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2" i="2" l="1"/>
  <c r="F30" i="1"/>
  <c r="F29" i="1"/>
  <c r="F27" i="1"/>
  <c r="F26" i="1"/>
  <c r="F25" i="1"/>
  <c r="F24" i="1"/>
  <c r="F18" i="2"/>
  <c r="F17" i="2"/>
  <c r="F15" i="2"/>
  <c r="F14" i="2"/>
  <c r="F13" i="2"/>
</calcChain>
</file>

<file path=xl/comments1.xml><?xml version="1.0" encoding="utf-8"?>
<comments xmlns="http://schemas.openxmlformats.org/spreadsheetml/2006/main">
  <authors>
    <author>根津良彦</author>
  </authors>
  <commentList>
    <comment ref="F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(D12=</t>
        </r>
        <r>
          <rPr>
            <b/>
            <sz val="11"/>
            <color indexed="10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ROUNDDOWN</t>
        </r>
        <r>
          <rPr>
            <b/>
            <sz val="11"/>
            <color indexed="81"/>
            <rFont val="ＭＳ Ｐゴシック"/>
            <family val="3"/>
            <charset val="128"/>
          </rPr>
          <t>(D12*(1-E12),</t>
        </r>
        <r>
          <rPr>
            <b/>
            <sz val="11"/>
            <color indexed="12"/>
            <rFont val="ＭＳ Ｐゴシック"/>
            <family val="3"/>
            <charset val="128"/>
          </rPr>
          <t>-3</t>
        </r>
        <r>
          <rPr>
            <b/>
            <sz val="11"/>
            <color indexed="81"/>
            <rFont val="ＭＳ Ｐゴシック"/>
            <family val="3"/>
            <charset val="128"/>
          </rPr>
          <t>))
「エラー値」を非表示にするため、</t>
        </r>
        <r>
          <rPr>
            <b/>
            <sz val="11"/>
            <color indexed="17"/>
            <rFont val="ＭＳ Ｐゴシック"/>
            <family val="3"/>
            <charset val="128"/>
          </rPr>
          <t>ＩＦ関数</t>
        </r>
        <r>
          <rPr>
            <b/>
            <sz val="11"/>
            <color indexed="81"/>
            <rFont val="ＭＳ Ｐゴシック"/>
            <family val="3"/>
            <charset val="128"/>
          </rPr>
          <t>を使います。</t>
        </r>
      </text>
    </comment>
  </commentList>
</comments>
</file>

<file path=xl/sharedStrings.xml><?xml version="1.0" encoding="utf-8"?>
<sst xmlns="http://schemas.openxmlformats.org/spreadsheetml/2006/main" count="58" uniqueCount="24">
  <si>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</si>
  <si>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</si>
  <si>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</si>
  <si>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</si>
  <si>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</si>
  <si>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r>
      <t>以下のリストで標準価格から</t>
    </r>
    <r>
      <rPr>
        <sz val="11"/>
        <color indexed="10"/>
        <rFont val="ＭＳ Ｐゴシック"/>
        <family val="3"/>
        <charset val="128"/>
      </rPr>
      <t>それぞれ</t>
    </r>
    <r>
      <rPr>
        <sz val="11"/>
        <rFont val="ＭＳ ゴシック"/>
        <family val="3"/>
        <charset val="128"/>
      </rPr>
      <t>の値下げ率で販売価格を算出しましょう。</t>
    </r>
    <rPh sb="0" eb="2">
      <t>イカ</t>
    </rPh>
    <rPh sb="7" eb="9">
      <t>ヒョウジュン</t>
    </rPh>
    <rPh sb="9" eb="11">
      <t>カカク</t>
    </rPh>
    <rPh sb="18" eb="20">
      <t>ネサ</t>
    </rPh>
    <rPh sb="21" eb="22">
      <t>リツ</t>
    </rPh>
    <rPh sb="23" eb="25">
      <t>ハンバイ</t>
    </rPh>
    <rPh sb="25" eb="27">
      <t>カカク</t>
    </rPh>
    <rPh sb="28" eb="30">
      <t>サンシュツ</t>
    </rPh>
    <phoneticPr fontId="13"/>
  </si>
  <si>
    <t>※</t>
    <phoneticPr fontId="13"/>
  </si>
  <si>
    <t>※</t>
    <phoneticPr fontId="13"/>
  </si>
  <si>
    <t>エラー値は非表示にします。</t>
    <rPh sb="3" eb="4">
      <t>チ</t>
    </rPh>
    <rPh sb="5" eb="8">
      <t>ヒヒョウジ</t>
    </rPh>
    <phoneticPr fontId="13"/>
  </si>
  <si>
    <t>店頭価格</t>
    <rPh sb="0" eb="2">
      <t>テントウ</t>
    </rPh>
    <rPh sb="2" eb="4">
      <t>カカク</t>
    </rPh>
    <phoneticPr fontId="13"/>
  </si>
  <si>
    <t>値引き率</t>
    <rPh sb="0" eb="2">
      <t>ネビ</t>
    </rPh>
    <rPh sb="3" eb="4">
      <t>リツ</t>
    </rPh>
    <phoneticPr fontId="13"/>
  </si>
  <si>
    <t>販売価格</t>
    <rPh sb="0" eb="2">
      <t>ハンバイ</t>
    </rPh>
    <rPh sb="2" eb="4">
      <t>カカク</t>
    </rPh>
    <phoneticPr fontId="13"/>
  </si>
  <si>
    <r>
      <t>値下げ価格は</t>
    </r>
    <r>
      <rPr>
        <b/>
        <sz val="11"/>
        <rFont val="ＭＳ Ｐゴシック"/>
        <family val="3"/>
        <charset val="128"/>
      </rPr>
      <t>１0０円単位で切り捨てます</t>
    </r>
    <r>
      <rPr>
        <sz val="11"/>
        <rFont val="ＭＳ 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13"/>
  </si>
  <si>
    <t>商品</t>
    <rPh sb="0" eb="2">
      <t>ショウヒン</t>
    </rPh>
    <phoneticPr fontId="13"/>
  </si>
  <si>
    <t>Ａ社パソコン</t>
    <rPh sb="1" eb="2">
      <t>シャ</t>
    </rPh>
    <phoneticPr fontId="13"/>
  </si>
  <si>
    <t>Ｂ社パソコン</t>
    <rPh sb="1" eb="2">
      <t>シャ</t>
    </rPh>
    <phoneticPr fontId="13"/>
  </si>
  <si>
    <t>Ｃ社パソコン</t>
    <rPh sb="1" eb="2">
      <t>シャ</t>
    </rPh>
    <phoneticPr fontId="13"/>
  </si>
  <si>
    <t>Ｄ社パソコン</t>
    <rPh sb="1" eb="2">
      <t>シャ</t>
    </rPh>
    <phoneticPr fontId="13"/>
  </si>
  <si>
    <t>IF  &amp;  ROUNDDOWN</t>
    <phoneticPr fontId="2"/>
  </si>
  <si>
    <t>←ここにも計算式</t>
    <rPh sb="5" eb="7">
      <t>ケイサン</t>
    </rPh>
    <rPh sb="7" eb="8">
      <t>シキ</t>
    </rPh>
    <phoneticPr fontId="2"/>
  </si>
  <si>
    <t>※エラー値は非表示にします。</t>
    <rPh sb="4" eb="5">
      <t>チ</t>
    </rPh>
    <rPh sb="6" eb="9">
      <t>ヒヒョウジ</t>
    </rPh>
    <phoneticPr fontId="13"/>
  </si>
  <si>
    <t>Copyright(c) Beginners Site All right reserved 2007/07/01</t>
    <phoneticPr fontId="2"/>
  </si>
  <si>
    <t>Copyright(c) Beginners Site All right reserved 2007/07/01</t>
    <phoneticPr fontId="2"/>
  </si>
  <si>
    <t>「論理」＋「数学／三角」</t>
    <rPh sb="1" eb="3">
      <t>ロンリ</t>
    </rPh>
    <rPh sb="6" eb="11">
      <t>スウガクスラサンカク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</si>
</sst>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2" applyFont="1" applyAlignment="1">
      <alignment vertical="center"/>
    </xf>
    <xf numFmtId="38" fontId="0" fillId="0" borderId="0" xfId="2" applyFont="1" applyBorder="1" applyAlignment="1">
      <alignment vertical="center"/>
    </xf>
    <xf numFmtId="38" fontId="1" fillId="0" borderId="0" xfId="2" applyFont="1" applyFill="1" applyBorder="1" applyAlignment="1">
      <alignment horizontal="center" vertical="center"/>
    </xf>
    <xf numFmtId="38" fontId="10" fillId="0" borderId="0" xfId="2" applyFont="1" applyFill="1" applyBorder="1" applyAlignment="1">
      <alignment horizontal="right" vertical="center"/>
    </xf>
    <xf numFmtId="38" fontId="0" fillId="0" borderId="0" xfId="2" applyFont="1" applyFill="1" applyBorder="1" applyAlignment="1">
      <alignment vertical="center"/>
    </xf>
    <xf numFmtId="38" fontId="1" fillId="0" borderId="0" xfId="2" applyFont="1" applyFill="1" applyBorder="1" applyAlignment="1">
      <alignment horizontal="left" vertical="center"/>
    </xf>
    <xf numFmtId="38" fontId="0" fillId="0" borderId="0" xfId="2" applyFont="1" applyFill="1" applyBorder="1" applyAlignment="1">
      <alignment horizontal="right" vertical="center"/>
    </xf>
    <xf numFmtId="38" fontId="8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38" fontId="0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center" vertical="center"/>
    </xf>
    <xf numFmtId="38" fontId="0" fillId="0" borderId="0" xfId="2" applyFont="1" applyAlignment="1">
      <alignment horizontal="left" vertical="center"/>
    </xf>
    <xf numFmtId="38" fontId="0" fillId="0" borderId="0" xfId="2" applyFont="1" applyBorder="1" applyAlignment="1">
      <alignment horizontal="left" vertical="center"/>
    </xf>
    <xf numFmtId="38" fontId="0" fillId="0" borderId="0" xfId="2" applyFont="1" applyFill="1" applyBorder="1" applyAlignment="1">
      <alignment horizontal="left" vertical="center"/>
    </xf>
    <xf numFmtId="38" fontId="10" fillId="0" borderId="0" xfId="2" applyFont="1" applyAlignment="1">
      <alignment horizontal="right" vertical="center"/>
    </xf>
    <xf numFmtId="38" fontId="0" fillId="0" borderId="0" xfId="2" applyFont="1" applyAlignment="1">
      <alignment horizontal="right" vertical="center"/>
    </xf>
    <xf numFmtId="38" fontId="4" fillId="0" borderId="0" xfId="2" applyFont="1" applyFill="1" applyAlignment="1">
      <alignment horizontal="right" vertical="center"/>
    </xf>
    <xf numFmtId="38" fontId="0" fillId="0" borderId="0" xfId="2" applyFont="1" applyFill="1" applyAlignment="1">
      <alignment horizontal="right" vertical="center"/>
    </xf>
    <xf numFmtId="38" fontId="0" fillId="0" borderId="0" xfId="2" applyFont="1" applyBorder="1" applyAlignment="1">
      <alignment horizontal="right" vertical="center"/>
    </xf>
    <xf numFmtId="38" fontId="9" fillId="0" borderId="0" xfId="2" applyFont="1" applyFill="1" applyBorder="1" applyAlignment="1">
      <alignment horizontal="right" vertical="center"/>
    </xf>
    <xf numFmtId="38" fontId="1" fillId="0" borderId="0" xfId="2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38" fontId="15" fillId="0" borderId="4" xfId="2" applyFont="1" applyBorder="1" applyAlignment="1"/>
    <xf numFmtId="9" fontId="16" fillId="0" borderId="4" xfId="1" applyFont="1" applyBorder="1" applyAlignment="1"/>
    <xf numFmtId="38" fontId="15" fillId="5" borderId="4" xfId="2" applyFont="1" applyFill="1" applyBorder="1" applyAlignment="1"/>
    <xf numFmtId="0" fontId="16" fillId="0" borderId="4" xfId="0" applyFont="1" applyBorder="1" applyAlignment="1">
      <alignment horizontal="center"/>
    </xf>
    <xf numFmtId="38" fontId="17" fillId="0" borderId="0" xfId="2" applyFont="1" applyFill="1" applyBorder="1" applyAlignment="1">
      <alignment horizontal="left" vertical="center"/>
    </xf>
    <xf numFmtId="38" fontId="15" fillId="7" borderId="4" xfId="2" applyFont="1" applyFill="1" applyBorder="1" applyAlignment="1"/>
    <xf numFmtId="6" fontId="6" fillId="6" borderId="0" xfId="3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19</xdr:row>
      <xdr:rowOff>0</xdr:rowOff>
    </xdr:from>
    <xdr:to>
      <xdr:col>9</xdr:col>
      <xdr:colOff>19050</xdr:colOff>
      <xdr:row>22</xdr:row>
      <xdr:rowOff>19050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00600" y="3438525"/>
          <a:ext cx="2238375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8</xdr:row>
      <xdr:rowOff>28575</xdr:rowOff>
    </xdr:from>
    <xdr:to>
      <xdr:col>11</xdr:col>
      <xdr:colOff>238125</xdr:colOff>
      <xdr:row>24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5438775" y="1581150"/>
          <a:ext cx="3476625" cy="2809875"/>
          <a:chOff x="387" y="422"/>
          <a:chExt cx="365" cy="295"/>
        </a:xfrm>
      </xdr:grpSpPr>
      <xdr:pic>
        <xdr:nvPicPr>
          <xdr:cNvPr id="1027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 l="1351" t="22581"/>
          <a:stretch>
            <a:fillRect/>
          </a:stretch>
        </xdr:blipFill>
        <xdr:spPr bwMode="auto">
          <a:xfrm>
            <a:off x="387" y="422"/>
            <a:ext cx="365" cy="96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grpSp>
        <xdr:nvGrpSpPr>
          <xdr:cNvPr id="1031" name="Group 7"/>
          <xdr:cNvGrpSpPr>
            <a:grpSpLocks/>
          </xdr:cNvGrpSpPr>
        </xdr:nvGrpSpPr>
        <xdr:grpSpPr bwMode="auto">
          <a:xfrm>
            <a:off x="446" y="561"/>
            <a:ext cx="238" cy="156"/>
            <a:chOff x="450" y="597"/>
            <a:chExt cx="238" cy="156"/>
          </a:xfrm>
        </xdr:grpSpPr>
        <xdr:pic>
          <xdr:nvPicPr>
            <xdr:cNvPr id="1029" name="Picture 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 t="27174"/>
            <a:stretch>
              <a:fillRect/>
            </a:stretch>
          </xdr:blipFill>
          <xdr:spPr bwMode="auto">
            <a:xfrm>
              <a:off x="479" y="686"/>
              <a:ext cx="183" cy="67"/>
            </a:xfrm>
            <a:prstGeom prst="rect">
              <a:avLst/>
            </a:prstGeom>
            <a:noFill/>
            <a:ln w="38100" cmpd="dbl">
              <a:solidFill>
                <a:srgbClr val="000000"/>
              </a:solidFill>
              <a:miter lim="800000"/>
              <a:headEnd/>
              <a:tailEnd/>
            </a:ln>
          </xdr:spPr>
        </xdr:pic>
        <xdr:sp macro="" textlink="">
          <xdr:nvSpPr>
            <xdr:cNvPr id="1030" name="Text Box 6"/>
            <xdr:cNvSpPr txBox="1">
              <a:spLocks noChangeArrowheads="1"/>
            </xdr:cNvSpPr>
          </xdr:nvSpPr>
          <xdr:spPr bwMode="auto">
            <a:xfrm>
              <a:off x="450" y="597"/>
              <a:ext cx="238" cy="5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「偽の場合」に「ネスト」で</a:t>
              </a:r>
            </a:p>
            <a:p>
              <a:pPr algn="l" rtl="0">
                <a:defRPr sz="1000"/>
              </a:pPr>
              <a:r>
                <a:rPr lang="en-US" altLang="ja-JP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ROUNDDOWN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関数を挿入します。</a:t>
              </a:r>
            </a:p>
          </xdr:txBody>
        </xdr:sp>
      </xdr:grp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551" y="519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B6" sqref="B6"/>
    </sheetView>
  </sheetViews>
  <sheetFormatPr defaultColWidth="11.375" defaultRowHeight="13.5"/>
  <cols>
    <col min="1" max="1" width="3" customWidth="1"/>
    <col min="2" max="2" width="9.375" customWidth="1"/>
    <col min="3" max="3" width="13.12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2" t="s">
        <v>21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>
      <c r="B2" s="39" t="s">
        <v>18</v>
      </c>
      <c r="C2" s="40"/>
      <c r="D2" s="40"/>
      <c r="E2" s="41"/>
      <c r="F2" s="3" t="s">
        <v>2</v>
      </c>
      <c r="G2" s="38" t="s">
        <v>23</v>
      </c>
      <c r="H2" s="38"/>
      <c r="I2" s="38"/>
    </row>
    <row r="4" spans="1:12">
      <c r="F4" s="4"/>
      <c r="G4" s="5"/>
      <c r="H4" s="5"/>
      <c r="I4" s="5"/>
      <c r="J4" s="5"/>
      <c r="K4" s="5"/>
      <c r="L4" s="5"/>
    </row>
    <row r="5" spans="1:12" ht="18.75">
      <c r="B5" s="1" t="s">
        <v>0</v>
      </c>
      <c r="C5" s="2" t="s">
        <v>1</v>
      </c>
    </row>
    <row r="6" spans="1:12" s="6" customFormat="1">
      <c r="A6"/>
      <c r="C6" s="21"/>
      <c r="D6" s="22"/>
      <c r="E6" s="22"/>
      <c r="F6" s="22"/>
      <c r="G6" s="22"/>
      <c r="H6" s="22"/>
      <c r="I6" s="23"/>
      <c r="J6" s="24"/>
      <c r="K6" s="24"/>
    </row>
    <row r="7" spans="1:12" s="6" customFormat="1">
      <c r="A7"/>
      <c r="B7" s="18"/>
      <c r="C7" t="s">
        <v>5</v>
      </c>
      <c r="D7"/>
      <c r="E7"/>
      <c r="F7"/>
      <c r="G7" s="9"/>
      <c r="H7" s="25"/>
      <c r="I7" s="26"/>
      <c r="J7" s="26"/>
      <c r="K7" s="26"/>
      <c r="L7" s="7"/>
    </row>
    <row r="8" spans="1:12" s="6" customFormat="1">
      <c r="A8"/>
      <c r="B8" s="18"/>
      <c r="C8" s="28" t="s">
        <v>6</v>
      </c>
      <c r="D8" t="s">
        <v>12</v>
      </c>
      <c r="E8"/>
      <c r="F8"/>
      <c r="G8" s="9"/>
      <c r="H8" s="25"/>
      <c r="I8" s="22"/>
      <c r="J8" s="27"/>
      <c r="K8" s="27"/>
      <c r="L8" s="7"/>
    </row>
    <row r="9" spans="1:12" s="6" customFormat="1">
      <c r="A9"/>
      <c r="B9" s="18"/>
      <c r="C9" s="28"/>
      <c r="D9"/>
      <c r="E9"/>
      <c r="F9"/>
      <c r="G9" s="9"/>
      <c r="H9" s="25"/>
      <c r="I9" s="22"/>
      <c r="J9" s="12"/>
      <c r="K9" s="12"/>
      <c r="L9" s="7"/>
    </row>
    <row r="10" spans="1:12" s="6" customFormat="1">
      <c r="A10"/>
      <c r="B10" s="18"/>
      <c r="E10"/>
      <c r="F10"/>
      <c r="G10" s="9"/>
      <c r="H10" s="25"/>
      <c r="I10" s="22"/>
      <c r="J10" s="12"/>
      <c r="K10" s="12"/>
      <c r="L10" s="7"/>
    </row>
    <row r="11" spans="1:12" s="6" customFormat="1">
      <c r="A11"/>
      <c r="B11" s="18"/>
      <c r="C11" s="29" t="s">
        <v>13</v>
      </c>
      <c r="D11" s="30" t="s">
        <v>9</v>
      </c>
      <c r="E11" s="30" t="s">
        <v>10</v>
      </c>
      <c r="F11" s="30" t="s">
        <v>11</v>
      </c>
      <c r="G11" s="9"/>
      <c r="H11" s="25"/>
      <c r="I11" s="22"/>
      <c r="J11" s="12"/>
      <c r="K11" s="12"/>
      <c r="L11" s="7"/>
    </row>
    <row r="12" spans="1:12" s="6" customFormat="1">
      <c r="A12"/>
      <c r="B12" s="18"/>
      <c r="C12" s="31" t="s">
        <v>14</v>
      </c>
      <c r="D12" s="32">
        <v>265300</v>
      </c>
      <c r="E12" s="33">
        <v>0.08</v>
      </c>
      <c r="F12" s="37"/>
      <c r="G12" s="9"/>
      <c r="H12" s="25"/>
      <c r="I12" s="22"/>
      <c r="J12" s="12"/>
      <c r="K12" s="12"/>
      <c r="L12" s="7"/>
    </row>
    <row r="13" spans="1:12" s="6" customFormat="1">
      <c r="A13"/>
      <c r="B13" s="18"/>
      <c r="C13" s="35" t="s">
        <v>15</v>
      </c>
      <c r="D13" s="32">
        <v>221700</v>
      </c>
      <c r="E13" s="33">
        <v>0.11</v>
      </c>
      <c r="F13" s="37"/>
      <c r="G13" s="9"/>
      <c r="H13" s="25"/>
      <c r="I13" s="22"/>
      <c r="J13" s="12"/>
      <c r="K13" s="12"/>
      <c r="L13" s="7"/>
    </row>
    <row r="14" spans="1:12" s="6" customFormat="1">
      <c r="A14"/>
      <c r="B14" s="18"/>
      <c r="C14" s="35" t="s">
        <v>16</v>
      </c>
      <c r="D14" s="32">
        <v>198500</v>
      </c>
      <c r="E14" s="33">
        <v>7.0000000000000007E-2</v>
      </c>
      <c r="F14" s="37"/>
      <c r="G14" s="28"/>
      <c r="I14" s="22"/>
      <c r="J14" s="12"/>
      <c r="K14" s="12"/>
      <c r="L14" s="7"/>
    </row>
    <row r="15" spans="1:12" s="6" customFormat="1">
      <c r="A15"/>
      <c r="B15" s="18"/>
      <c r="C15" s="35" t="s">
        <v>17</v>
      </c>
      <c r="D15" s="32">
        <v>236700</v>
      </c>
      <c r="E15" s="33">
        <v>0.09</v>
      </c>
      <c r="F15" s="37"/>
      <c r="G15" t="s">
        <v>20</v>
      </c>
      <c r="H15" s="25"/>
      <c r="I15" s="22"/>
      <c r="J15" s="12"/>
      <c r="K15" s="12"/>
      <c r="L15" s="7"/>
    </row>
    <row r="16" spans="1:12" s="6" customFormat="1">
      <c r="A16"/>
      <c r="B16" s="18"/>
      <c r="C16" s="35"/>
      <c r="D16" s="32"/>
      <c r="E16" s="33"/>
      <c r="F16" s="37"/>
      <c r="G16" s="36" t="s">
        <v>19</v>
      </c>
      <c r="H16" s="25"/>
      <c r="I16" s="22"/>
      <c r="J16" s="12"/>
      <c r="K16" s="12"/>
      <c r="L16" s="7"/>
    </row>
    <row r="17" spans="1:12" s="6" customFormat="1">
      <c r="A17"/>
      <c r="B17" s="18"/>
      <c r="C17" s="35"/>
      <c r="D17" s="32"/>
      <c r="E17" s="33"/>
      <c r="F17" s="37"/>
      <c r="G17" s="36" t="s">
        <v>19</v>
      </c>
      <c r="H17" s="22"/>
      <c r="I17" s="22"/>
      <c r="J17" s="12"/>
      <c r="K17" s="12"/>
      <c r="L17" s="11"/>
    </row>
    <row r="18" spans="1:12" s="6" customFormat="1">
      <c r="A18"/>
      <c r="B18" s="18"/>
      <c r="C18" s="35"/>
      <c r="D18" s="32"/>
      <c r="E18" s="33"/>
      <c r="F18" s="37"/>
      <c r="G18" s="36" t="s">
        <v>19</v>
      </c>
      <c r="H18" s="25"/>
      <c r="I18" s="22"/>
      <c r="J18" s="26"/>
      <c r="K18" s="26"/>
    </row>
    <row r="19" spans="1:12" s="6" customFormat="1">
      <c r="A19"/>
      <c r="B19" s="18"/>
      <c r="C19" s="20"/>
      <c r="D19" s="20"/>
      <c r="E19" s="20"/>
      <c r="F19" s="20"/>
      <c r="G19" s="20"/>
      <c r="H19" s="19"/>
      <c r="I19" s="18"/>
      <c r="J19" s="20"/>
      <c r="K19" s="20"/>
    </row>
    <row r="20" spans="1:12" s="6" customFormat="1">
      <c r="A20"/>
      <c r="C20" s="10"/>
      <c r="D20" s="12"/>
      <c r="E20" s="10"/>
      <c r="F20" s="10"/>
      <c r="G20" s="10"/>
      <c r="H20" s="7"/>
      <c r="J20" s="10"/>
      <c r="K20" s="10"/>
    </row>
    <row r="21" spans="1:12" s="6" customFormat="1">
      <c r="A21"/>
      <c r="C21" s="13" t="s">
        <v>3</v>
      </c>
      <c r="D21" s="12"/>
      <c r="E21" s="10"/>
      <c r="F21" s="10"/>
      <c r="G21" s="10"/>
      <c r="H21" s="7"/>
      <c r="J21" s="10"/>
      <c r="K21" s="10"/>
    </row>
    <row r="22" spans="1:12" s="6" customFormat="1">
      <c r="A22"/>
      <c r="D22" s="12"/>
      <c r="E22" s="10"/>
      <c r="F22" s="10"/>
      <c r="G22" s="10"/>
      <c r="H22" s="7"/>
      <c r="J22" s="10"/>
      <c r="K22" s="10"/>
    </row>
    <row r="23" spans="1:12" s="6" customFormat="1">
      <c r="A23"/>
      <c r="B23" s="14" t="s">
        <v>4</v>
      </c>
      <c r="C23" s="29" t="s">
        <v>13</v>
      </c>
      <c r="D23" s="30" t="s">
        <v>9</v>
      </c>
      <c r="E23" s="30" t="s">
        <v>10</v>
      </c>
      <c r="F23" s="30" t="s">
        <v>11</v>
      </c>
      <c r="G23" s="10"/>
      <c r="H23" s="7"/>
      <c r="J23" s="10"/>
      <c r="K23" s="10"/>
    </row>
    <row r="24" spans="1:12" s="6" customFormat="1">
      <c r="A24"/>
      <c r="C24" s="31" t="s">
        <v>14</v>
      </c>
      <c r="D24" s="32">
        <v>265300</v>
      </c>
      <c r="E24" s="33">
        <v>0.08</v>
      </c>
      <c r="F24" s="34">
        <f>IF(D24="","",ROUNDDOWN(D24*(1-E24),-3))</f>
        <v>244000</v>
      </c>
      <c r="G24" s="8"/>
      <c r="H24" s="7"/>
      <c r="J24" s="10"/>
      <c r="K24" s="10"/>
    </row>
    <row r="25" spans="1:12" s="6" customFormat="1">
      <c r="A25"/>
      <c r="C25" s="35" t="s">
        <v>15</v>
      </c>
      <c r="D25" s="32">
        <v>221700</v>
      </c>
      <c r="E25" s="33">
        <v>0.11</v>
      </c>
      <c r="F25" s="34">
        <f>IF(D25="","",ROUNDDOWN(D25*(1-E25),-3))</f>
        <v>197000</v>
      </c>
      <c r="G25" s="10"/>
      <c r="H25" s="7"/>
      <c r="J25" s="10"/>
      <c r="K25" s="10"/>
    </row>
    <row r="26" spans="1:12" s="6" customFormat="1">
      <c r="A26"/>
      <c r="C26" s="35" t="s">
        <v>16</v>
      </c>
      <c r="D26" s="32">
        <v>198500</v>
      </c>
      <c r="E26" s="33">
        <v>7.0000000000000007E-2</v>
      </c>
      <c r="F26" s="34">
        <f>IF(D26="","",ROUNDDOWN(D26*(1-E26),-3))</f>
        <v>184000</v>
      </c>
      <c r="G26" s="10"/>
      <c r="H26" s="7"/>
      <c r="J26" s="10"/>
      <c r="K26" s="10"/>
    </row>
    <row r="27" spans="1:12" s="6" customFormat="1">
      <c r="A27"/>
      <c r="C27" s="35" t="s">
        <v>17</v>
      </c>
      <c r="D27" s="32">
        <v>236700</v>
      </c>
      <c r="E27" s="33">
        <v>0.09</v>
      </c>
      <c r="F27" s="34">
        <f>IF(D27="","",ROUNDDOWN(D27*(1-E27),-3))</f>
        <v>215000</v>
      </c>
      <c r="G27" t="s">
        <v>20</v>
      </c>
    </row>
    <row r="28" spans="1:12" s="6" customFormat="1">
      <c r="A28"/>
      <c r="C28" s="35"/>
      <c r="D28" s="32"/>
      <c r="E28" s="33"/>
      <c r="F28" s="34"/>
      <c r="G28" s="36" t="s">
        <v>19</v>
      </c>
    </row>
    <row r="29" spans="1:12" s="6" customFormat="1">
      <c r="A29"/>
      <c r="C29" s="35"/>
      <c r="D29" s="32"/>
      <c r="E29" s="33"/>
      <c r="F29" s="34" t="str">
        <f>IF(D29="","",ROUNDDOWN(D29*(1-E29),-3))</f>
        <v/>
      </c>
      <c r="G29" s="36" t="s">
        <v>19</v>
      </c>
    </row>
    <row r="30" spans="1:12" s="6" customFormat="1">
      <c r="A30"/>
      <c r="C30" s="35"/>
      <c r="D30" s="32"/>
      <c r="E30" s="33"/>
      <c r="F30" s="34" t="str">
        <f>IF(D30="","",ROUNDDOWN(D30*(1-E30),-3))</f>
        <v/>
      </c>
      <c r="G30" s="36" t="s">
        <v>19</v>
      </c>
    </row>
    <row r="31" spans="1:12" s="6" customFormat="1">
      <c r="A31"/>
      <c r="C31" s="10"/>
      <c r="D31" s="10"/>
      <c r="E31" s="16"/>
      <c r="F31" s="16"/>
    </row>
    <row r="32" spans="1:12" s="6" customFormat="1">
      <c r="A32"/>
      <c r="C32" s="10"/>
      <c r="D32" s="10"/>
      <c r="E32" s="16"/>
      <c r="F32" s="16"/>
      <c r="G32" s="10"/>
    </row>
    <row r="33" spans="1:7" s="6" customFormat="1">
      <c r="A33"/>
      <c r="C33" s="10"/>
      <c r="D33" s="10"/>
      <c r="E33" s="17"/>
      <c r="F33" s="17"/>
      <c r="G33" s="10"/>
    </row>
    <row r="34" spans="1:7" s="6" customFormat="1">
      <c r="A34"/>
      <c r="C34" s="10"/>
      <c r="D34" s="8"/>
      <c r="E34" s="16"/>
      <c r="F34" s="16"/>
      <c r="G34" s="10"/>
    </row>
    <row r="35" spans="1:7" s="6" customFormat="1">
      <c r="A35"/>
      <c r="C35" s="10"/>
      <c r="D35" s="10"/>
      <c r="E35" s="10"/>
      <c r="F35" s="10"/>
      <c r="G35" s="10"/>
    </row>
    <row r="36" spans="1:7" s="6" customFormat="1">
      <c r="A36"/>
      <c r="C36" s="10"/>
      <c r="D36" s="10"/>
      <c r="E36" s="10"/>
      <c r="F36" s="10"/>
      <c r="G36" s="10"/>
    </row>
    <row r="37" spans="1:7" s="6" customFormat="1">
      <c r="A37"/>
    </row>
    <row r="38" spans="1:7" s="6" customFormat="1">
      <c r="A38"/>
    </row>
    <row r="39" spans="1:7" s="6" customFormat="1">
      <c r="A39"/>
    </row>
    <row r="40" spans="1:7" s="6" customFormat="1">
      <c r="A40"/>
    </row>
    <row r="41" spans="1:7" s="6" customFormat="1">
      <c r="A41"/>
    </row>
    <row r="42" spans="1:7" s="6" customFormat="1">
      <c r="A42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0"/>
  <sheetViews>
    <sheetView workbookViewId="0">
      <selection activeCell="B6" sqref="B6"/>
    </sheetView>
  </sheetViews>
  <sheetFormatPr defaultColWidth="11.375" defaultRowHeight="13.5"/>
  <cols>
    <col min="1" max="1" width="3" customWidth="1"/>
    <col min="2" max="2" width="9.375" customWidth="1"/>
    <col min="3" max="3" width="13.12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2" t="s">
        <v>22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>
      <c r="B2" s="39" t="s">
        <v>18</v>
      </c>
      <c r="C2" s="40"/>
      <c r="D2" s="40"/>
      <c r="E2" s="41"/>
      <c r="F2" s="3" t="s">
        <v>2</v>
      </c>
      <c r="G2" s="38" t="s">
        <v>23</v>
      </c>
      <c r="H2" s="38"/>
      <c r="I2" s="38"/>
    </row>
    <row r="4" spans="1:12">
      <c r="F4" s="4"/>
      <c r="G4" s="5"/>
      <c r="H4" s="5"/>
      <c r="I4" s="5"/>
      <c r="J4" s="5"/>
      <c r="K4" s="5"/>
      <c r="L4" s="5"/>
    </row>
    <row r="5" spans="1:12" ht="18.75">
      <c r="B5" s="1" t="s">
        <v>0</v>
      </c>
      <c r="C5" s="2" t="s">
        <v>1</v>
      </c>
    </row>
    <row r="6" spans="1:12" s="6" customFormat="1">
      <c r="A6"/>
      <c r="C6" s="21"/>
      <c r="D6" s="22"/>
      <c r="E6" s="22"/>
      <c r="F6" s="22"/>
      <c r="G6" s="22"/>
      <c r="H6" s="22"/>
      <c r="I6" s="23"/>
      <c r="J6" s="24"/>
      <c r="K6" s="24"/>
    </row>
    <row r="7" spans="1:12" s="6" customFormat="1">
      <c r="A7"/>
      <c r="B7" s="18"/>
      <c r="C7" t="s">
        <v>5</v>
      </c>
      <c r="D7"/>
      <c r="E7"/>
      <c r="F7"/>
      <c r="G7" s="9"/>
      <c r="H7" s="25"/>
      <c r="I7" s="26"/>
      <c r="J7" s="26"/>
      <c r="K7" s="26"/>
      <c r="L7" s="7"/>
    </row>
    <row r="8" spans="1:12" s="6" customFormat="1">
      <c r="A8"/>
      <c r="B8" s="18"/>
      <c r="C8" s="28" t="s">
        <v>6</v>
      </c>
      <c r="D8" t="s">
        <v>12</v>
      </c>
      <c r="E8"/>
      <c r="F8"/>
      <c r="G8" s="9"/>
      <c r="H8" s="25"/>
      <c r="I8" s="22"/>
      <c r="J8" s="27"/>
      <c r="K8" s="27"/>
      <c r="L8" s="7"/>
    </row>
    <row r="9" spans="1:12" s="6" customFormat="1">
      <c r="A9"/>
      <c r="B9" s="18"/>
      <c r="C9" s="28"/>
      <c r="D9"/>
      <c r="E9"/>
      <c r="F9"/>
      <c r="G9" s="9"/>
      <c r="H9" s="25"/>
      <c r="I9" s="22"/>
      <c r="J9" s="12"/>
      <c r="K9" s="12"/>
      <c r="L9" s="7"/>
    </row>
    <row r="10" spans="1:12" s="6" customFormat="1">
      <c r="A10"/>
      <c r="B10" s="18"/>
      <c r="C10" s="28" t="s">
        <v>7</v>
      </c>
      <c r="D10" t="s">
        <v>8</v>
      </c>
      <c r="E10"/>
      <c r="F10"/>
      <c r="G10" s="9"/>
      <c r="H10" s="25"/>
      <c r="I10" s="22"/>
      <c r="J10" s="12"/>
      <c r="K10" s="12"/>
      <c r="L10" s="7"/>
    </row>
    <row r="11" spans="1:12" s="6" customFormat="1">
      <c r="A11"/>
      <c r="B11" s="18"/>
      <c r="C11" s="29" t="s">
        <v>13</v>
      </c>
      <c r="D11" s="30" t="s">
        <v>9</v>
      </c>
      <c r="E11" s="30" t="s">
        <v>10</v>
      </c>
      <c r="F11" s="30" t="s">
        <v>11</v>
      </c>
      <c r="G11" s="9"/>
      <c r="H11" s="25"/>
      <c r="I11" s="22"/>
      <c r="J11" s="12"/>
      <c r="K11" s="12"/>
      <c r="L11" s="7"/>
    </row>
    <row r="12" spans="1:12" s="6" customFormat="1">
      <c r="A12"/>
      <c r="B12" s="18"/>
      <c r="C12" s="31" t="s">
        <v>14</v>
      </c>
      <c r="D12" s="32">
        <v>265300</v>
      </c>
      <c r="E12" s="33">
        <v>0.08</v>
      </c>
      <c r="F12" s="37">
        <f>IF(D12="","",ROUNDDOWN(D12*(1-E12),-3))</f>
        <v>244000</v>
      </c>
      <c r="G12" s="9"/>
      <c r="H12" s="25"/>
      <c r="I12" s="22"/>
      <c r="J12" s="12"/>
      <c r="K12" s="12"/>
      <c r="L12" s="7"/>
    </row>
    <row r="13" spans="1:12" s="6" customFormat="1">
      <c r="A13"/>
      <c r="B13" s="18"/>
      <c r="C13" s="35" t="s">
        <v>15</v>
      </c>
      <c r="D13" s="32">
        <v>221700</v>
      </c>
      <c r="E13" s="33">
        <v>0.11</v>
      </c>
      <c r="F13" s="37">
        <f t="shared" ref="F13:F18" si="0">IF(D13="","",ROUNDDOWN(D13*(1-E13),-3))</f>
        <v>197000</v>
      </c>
      <c r="G13" s="9"/>
      <c r="H13" s="25"/>
      <c r="I13" s="22"/>
      <c r="J13" s="12"/>
      <c r="K13" s="12"/>
      <c r="L13" s="7"/>
    </row>
    <row r="14" spans="1:12" s="6" customFormat="1">
      <c r="A14"/>
      <c r="B14" s="18"/>
      <c r="C14" s="35" t="s">
        <v>16</v>
      </c>
      <c r="D14" s="32">
        <v>198500</v>
      </c>
      <c r="E14" s="33">
        <v>7.0000000000000007E-2</v>
      </c>
      <c r="F14" s="37">
        <f t="shared" si="0"/>
        <v>184000</v>
      </c>
      <c r="G14" s="9"/>
      <c r="H14" s="25"/>
      <c r="I14" s="22"/>
      <c r="J14" s="12"/>
      <c r="K14" s="12"/>
      <c r="L14" s="7"/>
    </row>
    <row r="15" spans="1:12" s="6" customFormat="1">
      <c r="A15"/>
      <c r="B15" s="18"/>
      <c r="C15" s="35" t="s">
        <v>17</v>
      </c>
      <c r="D15" s="32">
        <v>236700</v>
      </c>
      <c r="E15" s="33">
        <v>0.09</v>
      </c>
      <c r="F15" s="37">
        <f t="shared" si="0"/>
        <v>215000</v>
      </c>
      <c r="G15" t="s">
        <v>20</v>
      </c>
      <c r="H15" s="25"/>
      <c r="I15" s="22"/>
      <c r="J15" s="12"/>
      <c r="K15" s="12"/>
      <c r="L15" s="7"/>
    </row>
    <row r="16" spans="1:12" s="6" customFormat="1">
      <c r="A16"/>
      <c r="B16" s="18"/>
      <c r="C16" s="35"/>
      <c r="D16" s="32"/>
      <c r="E16" s="33"/>
      <c r="F16" s="37"/>
      <c r="G16" s="36" t="s">
        <v>19</v>
      </c>
      <c r="H16" s="25"/>
      <c r="I16" s="22"/>
      <c r="J16" s="12"/>
      <c r="K16" s="12"/>
      <c r="L16" s="7"/>
    </row>
    <row r="17" spans="1:12" s="6" customFormat="1">
      <c r="A17"/>
      <c r="B17" s="18"/>
      <c r="C17" s="35"/>
      <c r="D17" s="32"/>
      <c r="E17" s="33"/>
      <c r="F17" s="37" t="str">
        <f t="shared" si="0"/>
        <v/>
      </c>
      <c r="G17" s="36" t="s">
        <v>19</v>
      </c>
      <c r="H17" s="22"/>
      <c r="I17" s="22"/>
      <c r="J17" s="12"/>
      <c r="K17" s="12"/>
      <c r="L17" s="11"/>
    </row>
    <row r="18" spans="1:12" s="6" customFormat="1">
      <c r="A18"/>
      <c r="B18" s="18"/>
      <c r="C18" s="35"/>
      <c r="D18" s="32"/>
      <c r="E18" s="33"/>
      <c r="F18" s="37" t="str">
        <f t="shared" si="0"/>
        <v/>
      </c>
      <c r="G18" s="36" t="s">
        <v>19</v>
      </c>
      <c r="H18" s="25"/>
      <c r="I18" s="22"/>
      <c r="J18" s="26"/>
      <c r="K18" s="26"/>
    </row>
    <row r="19" spans="1:12" s="6" customFormat="1">
      <c r="A19"/>
      <c r="B19" s="18"/>
      <c r="C19" s="20"/>
      <c r="D19" s="20"/>
      <c r="E19" s="20"/>
      <c r="F19" s="20"/>
      <c r="G19" s="20"/>
      <c r="H19" s="19"/>
      <c r="I19" s="18"/>
      <c r="J19" s="20"/>
      <c r="K19" s="20"/>
    </row>
    <row r="20" spans="1:12" s="6" customFormat="1">
      <c r="A20"/>
      <c r="C20" s="10"/>
      <c r="D20" s="12"/>
      <c r="E20" s="10"/>
      <c r="F20" s="10"/>
      <c r="G20" s="10"/>
      <c r="H20" s="7"/>
      <c r="J20" s="10"/>
      <c r="K20" s="10"/>
    </row>
    <row r="21" spans="1:12" s="6" customFormat="1">
      <c r="A21"/>
      <c r="C21" s="15"/>
      <c r="D21" s="8"/>
      <c r="E21" s="8"/>
      <c r="F21" s="8"/>
      <c r="G21" s="8"/>
      <c r="H21" s="7"/>
      <c r="J21" s="10"/>
      <c r="K21" s="10"/>
    </row>
    <row r="22" spans="1:12" s="6" customFormat="1">
      <c r="A22"/>
      <c r="C22" s="10"/>
      <c r="D22" s="12"/>
      <c r="E22" s="10"/>
      <c r="F22" s="10"/>
      <c r="G22" s="10"/>
      <c r="H22" s="7"/>
      <c r="J22" s="10"/>
      <c r="K22" s="10"/>
    </row>
    <row r="23" spans="1:12" s="6" customFormat="1">
      <c r="A23"/>
      <c r="C23" s="10"/>
      <c r="D23" s="12"/>
      <c r="E23" s="10"/>
      <c r="F23" s="10"/>
      <c r="G23" s="10"/>
      <c r="H23" s="7"/>
      <c r="J23" s="10"/>
      <c r="K23" s="10"/>
    </row>
    <row r="24" spans="1:12" s="6" customFormat="1">
      <c r="A24"/>
      <c r="C24" s="10"/>
      <c r="D24" s="12"/>
      <c r="E24" s="10"/>
      <c r="F24" s="10"/>
      <c r="G24" s="10"/>
    </row>
    <row r="25" spans="1:12" s="6" customFormat="1">
      <c r="A25"/>
      <c r="C25" s="10"/>
      <c r="D25" s="12"/>
      <c r="E25" s="10"/>
      <c r="F25" s="10"/>
      <c r="G25" s="10"/>
    </row>
    <row r="26" spans="1:12" s="6" customFormat="1">
      <c r="A26"/>
      <c r="C26" s="10"/>
      <c r="D26" s="12"/>
      <c r="E26" s="10"/>
      <c r="F26" s="10"/>
      <c r="G26" s="10"/>
    </row>
    <row r="27" spans="1:12" s="6" customFormat="1">
      <c r="A27"/>
      <c r="C27" s="10"/>
      <c r="D27" s="10"/>
      <c r="E27" s="10"/>
      <c r="F27" s="10"/>
      <c r="G27" s="10"/>
    </row>
    <row r="28" spans="1:12" s="6" customFormat="1">
      <c r="A28"/>
      <c r="C28" s="10"/>
      <c r="D28" s="10"/>
      <c r="E28" s="16"/>
      <c r="F28" s="16"/>
      <c r="G28" s="10"/>
    </row>
    <row r="29" spans="1:12" s="6" customFormat="1">
      <c r="A29"/>
      <c r="C29" s="10"/>
      <c r="D29" s="10"/>
      <c r="E29" s="16"/>
      <c r="F29" s="16"/>
      <c r="G29" s="10"/>
    </row>
    <row r="30" spans="1:12" s="6" customFormat="1">
      <c r="A30"/>
      <c r="C30" s="10"/>
      <c r="D30" s="10"/>
      <c r="E30" s="17"/>
      <c r="F30" s="17"/>
      <c r="G30" s="10"/>
    </row>
    <row r="31" spans="1:12" s="6" customFormat="1">
      <c r="A31"/>
      <c r="C31" s="10"/>
      <c r="D31" s="8"/>
      <c r="E31" s="16"/>
      <c r="F31" s="16"/>
      <c r="G31" s="10"/>
    </row>
    <row r="32" spans="1:12" s="6" customFormat="1">
      <c r="A32"/>
      <c r="C32" s="10"/>
      <c r="D32" s="10"/>
      <c r="E32" s="10"/>
      <c r="F32" s="10"/>
      <c r="G32" s="10"/>
    </row>
    <row r="33" spans="1:7" s="6" customFormat="1">
      <c r="A33"/>
      <c r="C33" s="10"/>
      <c r="D33" s="10"/>
      <c r="E33" s="10"/>
      <c r="F33" s="10"/>
      <c r="G33" s="10"/>
    </row>
    <row r="34" spans="1:7" s="6" customFormat="1">
      <c r="A34"/>
    </row>
    <row r="35" spans="1:7" s="6" customFormat="1">
      <c r="A35"/>
    </row>
    <row r="36" spans="1:7" s="6" customFormat="1">
      <c r="A36"/>
    </row>
    <row r="37" spans="1:7" s="6" customFormat="1">
      <c r="A37"/>
    </row>
    <row r="38" spans="1:7" s="6" customFormat="1">
      <c r="A38"/>
    </row>
    <row r="39" spans="1:7" s="6" customFormat="1">
      <c r="A39"/>
    </row>
    <row r="40" spans="1:7" s="6" customFormat="1">
      <c r="A40"/>
    </row>
    <row r="41" spans="1:7" s="6" customFormat="1">
      <c r="A41"/>
    </row>
    <row r="42" spans="1:7" s="6" customFormat="1">
      <c r="A42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2013-02-15T03:48:19Z</dcterms:modified>
</cp:coreProperties>
</file>