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96" i="1" l="1"/>
  <c r="F99" i="1"/>
  <c r="F100" i="1" s="1"/>
  <c r="G100" i="1" s="1"/>
  <c r="E96" i="1"/>
  <c r="E99" i="1"/>
  <c r="E100" i="1"/>
  <c r="G95" i="1"/>
  <c r="G96" i="1"/>
  <c r="G97" i="1"/>
  <c r="G98" i="1"/>
  <c r="G94" i="1"/>
  <c r="D67" i="1"/>
  <c r="G46" i="1"/>
  <c r="G47" i="1"/>
  <c r="G49" i="1" s="1"/>
  <c r="G64" i="1"/>
  <c r="G65" i="1"/>
  <c r="G66" i="1"/>
  <c r="E67" i="1"/>
  <c r="F67" i="1"/>
  <c r="G63" i="1"/>
  <c r="G67" i="1"/>
  <c r="G21" i="1"/>
  <c r="G99" i="1" l="1"/>
</calcChain>
</file>

<file path=xl/comments1.xml><?xml version="1.0" encoding="utf-8"?>
<comments xmlns="http://schemas.openxmlformats.org/spreadsheetml/2006/main">
  <authors>
    <author>根津良彦</author>
  </authors>
  <commentList>
    <comment ref="G46" authorId="0">
      <text>
        <r>
          <rPr>
            <b/>
            <sz val="9"/>
            <color indexed="81"/>
            <rFont val="ＭＳ Ｐゴシック"/>
            <family val="3"/>
            <charset val="128"/>
          </rPr>
          <t>=C45+C47+C49+D46+D48</t>
        </r>
      </text>
    </comment>
    <comment ref="G47" authorId="0">
      <text>
        <r>
          <rPr>
            <b/>
            <sz val="9"/>
            <color indexed="81"/>
            <rFont val="ＭＳ Ｐゴシック"/>
            <family val="3"/>
            <charset val="128"/>
          </rPr>
          <t>=C46+C48+D45+D47+D49</t>
        </r>
        <r>
          <rPr>
            <sz val="9"/>
            <color indexed="81"/>
            <rFont val="ＭＳ Ｐゴシック"/>
            <family val="3"/>
            <charset val="128"/>
          </rPr>
          <t xml:space="preserve">
</t>
        </r>
      </text>
    </comment>
    <comment ref="G49" authorId="0">
      <text>
        <r>
          <rPr>
            <b/>
            <sz val="9"/>
            <color indexed="81"/>
            <rFont val="ＭＳ Ｐゴシック"/>
            <family val="3"/>
            <charset val="128"/>
          </rPr>
          <t>=G46+G47</t>
        </r>
      </text>
    </comment>
    <comment ref="D67" authorId="0">
      <text>
        <r>
          <rPr>
            <sz val="12"/>
            <color indexed="81"/>
            <rFont val="ＭＳ Ｐゴシック"/>
            <family val="3"/>
            <charset val="128"/>
          </rPr>
          <t xml:space="preserve">計算式
=D63+D64+D65+D66
</t>
        </r>
        <r>
          <rPr>
            <sz val="10"/>
            <color indexed="81"/>
            <rFont val="ＭＳ Ｐゴシック"/>
            <family val="3"/>
            <charset val="128"/>
          </rPr>
          <t xml:space="preserve">
【考え方】
</t>
        </r>
        <r>
          <rPr>
            <b/>
            <sz val="10"/>
            <color indexed="10"/>
            <rFont val="ＭＳ Ｐゴシック"/>
            <family val="3"/>
            <charset val="128"/>
          </rPr>
          <t>D６7</t>
        </r>
        <r>
          <rPr>
            <sz val="10"/>
            <color indexed="81"/>
            <rFont val="ＭＳ Ｐゴシック"/>
            <family val="3"/>
            <charset val="128"/>
          </rPr>
          <t xml:space="preserve">に設定した式とは
「この位置に対して、４つ上・３つ上・２つ上
１つ上の位置にあるセルを足しなさい」
だから、その計算式を右横にドラッグすればコピーされたそれぞれのセルの位置でも正しいセルの位置を計算する結果となります。
</t>
        </r>
      </text>
    </comment>
  </commentList>
</comments>
</file>

<file path=xl/sharedStrings.xml><?xml version="1.0" encoding="utf-8"?>
<sst xmlns="http://schemas.openxmlformats.org/spreadsheetml/2006/main" count="92" uniqueCount="49">
  <si>
    <t>左のように作成してみましょう</t>
    <rPh sb="5" eb="7">
      <t>サクセイ</t>
    </rPh>
    <phoneticPr fontId="2"/>
  </si>
  <si>
    <t>＋</t>
    <phoneticPr fontId="2"/>
  </si>
  <si>
    <t>＝</t>
    <phoneticPr fontId="2"/>
  </si>
  <si>
    <t>《方法》</t>
    <rPh sb="1" eb="3">
      <t>ホウホウ</t>
    </rPh>
    <phoneticPr fontId="2"/>
  </si>
  <si>
    <t>【　C２１＋E２１　】と表示されています。</t>
    <rPh sb="12" eb="14">
      <t>ヒョウジ</t>
    </rPh>
    <phoneticPr fontId="2"/>
  </si>
  <si>
    <t>これは、計算結果を出す【G２１】のセルで【　C２１　】と【　E２１　】位置を足し算しなさい</t>
    <rPh sb="4" eb="6">
      <t>ケイサン</t>
    </rPh>
    <rPh sb="6" eb="8">
      <t>ケッカ</t>
    </rPh>
    <rPh sb="9" eb="10">
      <t>ダ</t>
    </rPh>
    <rPh sb="35" eb="37">
      <t>イチ</t>
    </rPh>
    <rPh sb="38" eb="39">
      <t>タ</t>
    </rPh>
    <rPh sb="40" eb="41">
      <t>ザン</t>
    </rPh>
    <phoneticPr fontId="2"/>
  </si>
  <si>
    <t>と言う命令を与えた事になります。</t>
    <rPh sb="1" eb="2">
      <t>イ</t>
    </rPh>
    <rPh sb="3" eb="5">
      <t>メイレイ</t>
    </rPh>
    <rPh sb="6" eb="7">
      <t>アタ</t>
    </rPh>
    <rPh sb="9" eb="10">
      <t>コト</t>
    </rPh>
    <phoneticPr fontId="2"/>
  </si>
  <si>
    <r>
      <t>　　※画面上の「入力ウィンド」を確認して下さい。</t>
    </r>
    <r>
      <rPr>
        <b/>
        <sz val="11"/>
        <color indexed="12"/>
        <rFont val="ＭＳ Ｐゴシック"/>
        <family val="3"/>
        <charset val="128"/>
      </rPr>
      <t>【例題】の「G２１」位置のセル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2"/>
  </si>
  <si>
    <t>（１）クリックで計算する、単純な足し算</t>
    <rPh sb="8" eb="10">
      <t>ケイサン</t>
    </rPh>
    <rPh sb="13" eb="15">
      <t>タンジュン</t>
    </rPh>
    <rPh sb="16" eb="17">
      <t>タ</t>
    </rPh>
    <rPh sb="18" eb="19">
      <t>ザン</t>
    </rPh>
    <phoneticPr fontId="2"/>
  </si>
  <si>
    <t>③「１０」のセルを左クリックで選択して→　キーボードから「＋」を押す</t>
    <rPh sb="9" eb="10">
      <t>ヒダリ</t>
    </rPh>
    <rPh sb="15" eb="17">
      <t>センタク</t>
    </rPh>
    <rPh sb="32" eb="33">
      <t>オ</t>
    </rPh>
    <phoneticPr fontId="2"/>
  </si>
  <si>
    <t>④続けて「２０」のセルを左クリックで選択。</t>
    <rPh sb="1" eb="2">
      <t>ツヅ</t>
    </rPh>
    <rPh sb="12" eb="13">
      <t>ヒダリ</t>
    </rPh>
    <rPh sb="18" eb="20">
      <t>センタク</t>
    </rPh>
    <phoneticPr fontId="2"/>
  </si>
  <si>
    <t>（２）足し算の練習</t>
    <rPh sb="3" eb="4">
      <t>タ</t>
    </rPh>
    <rPh sb="5" eb="6">
      <t>ザン</t>
    </rPh>
    <rPh sb="7" eb="9">
      <t>レンシュウ</t>
    </rPh>
    <phoneticPr fontId="2"/>
  </si>
  <si>
    <r>
      <t>■</t>
    </r>
    <r>
      <rPr>
        <sz val="11"/>
        <rFont val="ＭＳ Ｐゴシック"/>
        <family val="3"/>
        <charset val="128"/>
      </rPr>
      <t>の合計</t>
    </r>
    <rPh sb="2" eb="4">
      <t>ゴウケイ</t>
    </rPh>
    <phoneticPr fontId="2"/>
  </si>
  <si>
    <t>ここで計算</t>
    <rPh sb="3" eb="5">
      <t>ケイサン</t>
    </rPh>
    <phoneticPr fontId="2"/>
  </si>
  <si>
    <t>全合計</t>
    <rPh sb="0" eb="1">
      <t>ゼン</t>
    </rPh>
    <rPh sb="1" eb="3">
      <t>ゴウケイ</t>
    </rPh>
    <phoneticPr fontId="2"/>
  </si>
  <si>
    <t>１月</t>
    <rPh sb="1" eb="2">
      <t>ツキ</t>
    </rPh>
    <phoneticPr fontId="2"/>
  </si>
  <si>
    <t>２月</t>
  </si>
  <si>
    <t>３月</t>
  </si>
  <si>
    <t>合計</t>
    <rPh sb="0" eb="2">
      <t>ゴウケイ</t>
    </rPh>
    <phoneticPr fontId="2"/>
  </si>
  <si>
    <t>東京</t>
    <rPh sb="0" eb="2">
      <t>トウキョウ</t>
    </rPh>
    <phoneticPr fontId="2"/>
  </si>
  <si>
    <t>大阪</t>
    <rPh sb="0" eb="2">
      <t>オオサカ</t>
    </rPh>
    <phoneticPr fontId="2"/>
  </si>
  <si>
    <t>福岡</t>
    <rPh sb="0" eb="2">
      <t>フクオカ</t>
    </rPh>
    <phoneticPr fontId="2"/>
  </si>
  <si>
    <t>札幌</t>
    <rPh sb="0" eb="2">
      <t>サッポロ</t>
    </rPh>
    <phoneticPr fontId="2"/>
  </si>
  <si>
    <t>地区別売上表（単位：千円）</t>
    <rPh sb="0" eb="2">
      <t>チク</t>
    </rPh>
    <rPh sb="2" eb="3">
      <t>ベツ</t>
    </rPh>
    <rPh sb="3" eb="5">
      <t>ウリアゲ</t>
    </rPh>
    <rPh sb="5" eb="6">
      <t>ヒョウ</t>
    </rPh>
    <rPh sb="7" eb="9">
      <t>タンイ</t>
    </rPh>
    <rPh sb="10" eb="12">
      <t>センエン</t>
    </rPh>
    <phoneticPr fontId="2"/>
  </si>
  <si>
    <t>よくある集計表ですね。</t>
    <rPh sb="4" eb="6">
      <t>シュウケイ</t>
    </rPh>
    <rPh sb="6" eb="7">
      <t>ヒョウ</t>
    </rPh>
    <phoneticPr fontId="2"/>
  </si>
  <si>
    <t>全ての位置に計算式を設定する必要はありません。</t>
    <rPh sb="0" eb="1">
      <t>スベ</t>
    </rPh>
    <rPh sb="3" eb="5">
      <t>イチ</t>
    </rPh>
    <rPh sb="6" eb="8">
      <t>ケイサン</t>
    </rPh>
    <rPh sb="8" eb="9">
      <t>シキ</t>
    </rPh>
    <rPh sb="10" eb="12">
      <t>セッテイ</t>
    </rPh>
    <rPh sb="14" eb="16">
      <t>ヒツヨウ</t>
    </rPh>
    <phoneticPr fontId="2"/>
  </si>
  <si>
    <t>（３）表の計算－１</t>
    <rPh sb="3" eb="4">
      <t>ヒョウ</t>
    </rPh>
    <rPh sb="5" eb="7">
      <t>ケイサン</t>
    </rPh>
    <phoneticPr fontId="2"/>
  </si>
  <si>
    <t>（４）表の計算－２</t>
    <rPh sb="3" eb="4">
      <t>ヒョウ</t>
    </rPh>
    <rPh sb="5" eb="7">
      <t>ケイサン</t>
    </rPh>
    <phoneticPr fontId="2"/>
  </si>
  <si>
    <t>東京支社</t>
    <rPh sb="0" eb="2">
      <t>トウキョウ</t>
    </rPh>
    <rPh sb="2" eb="4">
      <t>シシャ</t>
    </rPh>
    <phoneticPr fontId="2"/>
  </si>
  <si>
    <t>A事業部</t>
    <rPh sb="1" eb="3">
      <t>ジギョウ</t>
    </rPh>
    <rPh sb="3" eb="4">
      <t>ブ</t>
    </rPh>
    <phoneticPr fontId="2"/>
  </si>
  <si>
    <t>B事業部</t>
    <rPh sb="1" eb="3">
      <t>ジギョウ</t>
    </rPh>
    <rPh sb="3" eb="4">
      <t>ブ</t>
    </rPh>
    <phoneticPr fontId="2"/>
  </si>
  <si>
    <t>東京計</t>
    <rPh sb="0" eb="2">
      <t>トウキョウ</t>
    </rPh>
    <rPh sb="2" eb="3">
      <t>ケイ</t>
    </rPh>
    <phoneticPr fontId="2"/>
  </si>
  <si>
    <t>大阪支社</t>
    <rPh sb="0" eb="2">
      <t>オオサカ</t>
    </rPh>
    <rPh sb="2" eb="4">
      <t>シシャ</t>
    </rPh>
    <phoneticPr fontId="2"/>
  </si>
  <si>
    <t>大阪計</t>
    <rPh sb="0" eb="2">
      <t>オオサカ</t>
    </rPh>
    <rPh sb="2" eb="3">
      <t>ケイ</t>
    </rPh>
    <phoneticPr fontId="2"/>
  </si>
  <si>
    <t>全社合計</t>
    <rPh sb="0" eb="2">
      <t>ゼンシャ</t>
    </rPh>
    <rPh sb="2" eb="4">
      <t>ゴウケイ</t>
    </rPh>
    <phoneticPr fontId="2"/>
  </si>
  <si>
    <t>地区</t>
    <rPh sb="0" eb="2">
      <t>チク</t>
    </rPh>
    <phoneticPr fontId="2"/>
  </si>
  <si>
    <r>
      <t>■</t>
    </r>
    <r>
      <rPr>
        <sz val="11"/>
        <rFont val="ＭＳ Ｐゴシック"/>
        <family val="3"/>
        <charset val="128"/>
      </rPr>
      <t>に計算式を設定しましょう</t>
    </r>
    <rPh sb="2" eb="4">
      <t>ケイサン</t>
    </rPh>
    <rPh sb="4" eb="5">
      <t>シキ</t>
    </rPh>
    <rPh sb="6" eb="8">
      <t>セッテイ</t>
    </rPh>
    <phoneticPr fontId="2"/>
  </si>
  <si>
    <t>①「計算式」のコピーを効率良く使用しましょう。</t>
    <rPh sb="2" eb="4">
      <t>ケイサン</t>
    </rPh>
    <rPh sb="4" eb="5">
      <t>シキ</t>
    </rPh>
    <rPh sb="11" eb="13">
      <t>コウリツ</t>
    </rPh>
    <rPh sb="13" eb="14">
      <t>ヨ</t>
    </rPh>
    <rPh sb="15" eb="17">
      <t>シヨウ</t>
    </rPh>
    <phoneticPr fontId="2"/>
  </si>
  <si>
    <r>
      <t>入力モードを「</t>
    </r>
    <r>
      <rPr>
        <b/>
        <sz val="11"/>
        <color theme="4"/>
        <rFont val="ＭＳ Ｐゴシック"/>
        <family val="3"/>
        <charset val="128"/>
      </rPr>
      <t>半角/全角</t>
    </r>
    <r>
      <rPr>
        <b/>
        <sz val="11"/>
        <rFont val="ＭＳ Ｐゴシック"/>
        <family val="3"/>
        <charset val="128"/>
      </rPr>
      <t>」キーを押し「</t>
    </r>
    <r>
      <rPr>
        <b/>
        <sz val="11"/>
        <color indexed="10"/>
        <rFont val="ＭＳ Ｐゴシック"/>
        <family val="3"/>
        <charset val="128"/>
      </rPr>
      <t>直接入力</t>
    </r>
    <r>
      <rPr>
        <b/>
        <sz val="11"/>
        <rFont val="ＭＳ Ｐゴシック"/>
        <family val="3"/>
        <charset val="128"/>
      </rPr>
      <t>」あるいは「</t>
    </r>
    <r>
      <rPr>
        <b/>
        <sz val="11"/>
        <color indexed="10"/>
        <rFont val="ＭＳ Ｐゴシック"/>
        <family val="3"/>
        <charset val="128"/>
      </rPr>
      <t>半角英数</t>
    </r>
    <r>
      <rPr>
        <b/>
        <sz val="11"/>
        <rFont val="ＭＳ Ｐゴシック"/>
        <family val="3"/>
        <charset val="128"/>
      </rPr>
      <t>」にしましょう。</t>
    </r>
    <rPh sb="0" eb="2">
      <t>ニュウリョク</t>
    </rPh>
    <rPh sb="10" eb="12">
      <t>ゼンカク</t>
    </rPh>
    <rPh sb="16" eb="17">
      <t>オ</t>
    </rPh>
    <rPh sb="19" eb="21">
      <t>チョクセツ</t>
    </rPh>
    <rPh sb="21" eb="23">
      <t>ニュウリョク</t>
    </rPh>
    <rPh sb="29" eb="31">
      <t>ハンカク</t>
    </rPh>
    <rPh sb="31" eb="33">
      <t>エイスウ</t>
    </rPh>
    <phoneticPr fontId="2"/>
  </si>
  <si>
    <r>
      <t>①</t>
    </r>
    <r>
      <rPr>
        <b/>
        <sz val="11"/>
        <rFont val="ＭＳ Ｐゴシック"/>
        <family val="3"/>
        <charset val="128"/>
      </rPr>
      <t>必ず最初に、計算結果を出す</t>
    </r>
    <r>
      <rPr>
        <b/>
        <sz val="11"/>
        <color indexed="10"/>
        <rFont val="ＭＳ Ｐゴシック"/>
        <family val="3"/>
        <charset val="128"/>
      </rPr>
      <t>セルを選択します</t>
    </r>
    <r>
      <rPr>
        <sz val="11"/>
        <rFont val="ＭＳ Ｐゴシック"/>
        <family val="3"/>
        <charset val="128"/>
      </rPr>
      <t>。→ここでは</t>
    </r>
    <r>
      <rPr>
        <sz val="14"/>
        <color indexed="13"/>
        <rFont val="ＭＳ Ｐゴシック"/>
        <family val="3"/>
        <charset val="128"/>
      </rPr>
      <t>■</t>
    </r>
    <r>
      <rPr>
        <sz val="1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2"/>
  </si>
  <si>
    <r>
      <t>これが「</t>
    </r>
    <r>
      <rPr>
        <b/>
        <sz val="11"/>
        <rFont val="ＭＳ Ｐゴシック"/>
        <family val="3"/>
        <charset val="128"/>
      </rPr>
      <t>計算式</t>
    </r>
    <r>
      <rPr>
        <sz val="11"/>
        <rFont val="ＭＳ Ｐゴシック"/>
        <family val="3"/>
        <charset val="128"/>
      </rPr>
      <t>」の設定です。</t>
    </r>
    <rPh sb="4" eb="6">
      <t>ケイサン</t>
    </rPh>
    <rPh sb="6" eb="7">
      <t>シキ</t>
    </rPh>
    <rPh sb="9" eb="11">
      <t>セッテイ</t>
    </rPh>
    <phoneticPr fontId="2"/>
  </si>
  <si>
    <r>
      <t>表計算での考え方は</t>
    </r>
    <r>
      <rPr>
        <b/>
        <sz val="11"/>
        <color indexed="12"/>
        <rFont val="ＭＳ Ｐゴシック"/>
        <family val="3"/>
        <charset val="128"/>
      </rPr>
      <t>「この場所で、このセルの位置をどうしなさい！」</t>
    </r>
    <r>
      <rPr>
        <sz val="1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2"/>
  </si>
  <si>
    <r>
      <t>※そのセルに入力されている数値を計算しますので</t>
    </r>
    <r>
      <rPr>
        <b/>
        <sz val="11"/>
        <rFont val="ＭＳ Ｐゴシック"/>
        <family val="3"/>
        <charset val="128"/>
      </rPr>
      <t>「１０」を「３０」に変更すると計算結果は自動的に「５０」と再計算</t>
    </r>
    <r>
      <rPr>
        <sz val="11"/>
        <rFont val="ＭＳ Ｐゴシック"/>
        <family val="3"/>
        <charset val="128"/>
      </rPr>
      <t>します。</t>
    </r>
    <rPh sb="6" eb="8">
      <t>ニュウリョク</t>
    </rPh>
    <rPh sb="13" eb="15">
      <t>スウチ</t>
    </rPh>
    <rPh sb="16" eb="18">
      <t>ケイサン</t>
    </rPh>
    <rPh sb="33" eb="35">
      <t>ヘンコウ</t>
    </rPh>
    <rPh sb="38" eb="40">
      <t>ケイサン</t>
    </rPh>
    <rPh sb="40" eb="42">
      <t>ケッカ</t>
    </rPh>
    <rPh sb="43" eb="46">
      <t>ジドウテキ</t>
    </rPh>
    <rPh sb="52" eb="55">
      <t>サイケイサン</t>
    </rPh>
    <phoneticPr fontId="2"/>
  </si>
  <si>
    <r>
      <t>②英数半角で「</t>
    </r>
    <r>
      <rPr>
        <sz val="11"/>
        <color indexed="10"/>
        <rFont val="ＭＳ Ｐゴシック"/>
        <family val="3"/>
        <charset val="128"/>
      </rPr>
      <t>＝</t>
    </r>
    <r>
      <rPr>
        <sz val="11"/>
        <color indexed="12"/>
        <rFont val="ＭＳ Ｐゴシック"/>
        <family val="3"/>
        <charset val="128"/>
      </rPr>
      <t>」と入力します。→※「</t>
    </r>
    <r>
      <rPr>
        <b/>
        <sz val="11"/>
        <color indexed="12"/>
        <rFont val="ＭＳ Ｐゴシック"/>
        <family val="3"/>
        <charset val="128"/>
      </rPr>
      <t>＝</t>
    </r>
    <r>
      <rPr>
        <sz val="11"/>
        <color indexed="12"/>
        <rFont val="ＭＳ Ｐゴシック"/>
        <family val="3"/>
        <charset val="128"/>
      </rPr>
      <t>」で</t>
    </r>
    <r>
      <rPr>
        <b/>
        <sz val="11"/>
        <color indexed="12"/>
        <rFont val="ＭＳ Ｐゴシック"/>
        <family val="3"/>
        <charset val="128"/>
      </rPr>
      <t>「ここで計算をしなさい</t>
    </r>
    <r>
      <rPr>
        <sz val="11"/>
        <color indexed="12"/>
        <rFont val="ＭＳ Ｐゴシック"/>
        <family val="3"/>
        <charset val="128"/>
      </rPr>
      <t>」と命令します。（ノートパソコンであれば、</t>
    </r>
    <r>
      <rPr>
        <b/>
        <sz val="11"/>
        <color indexed="12"/>
        <rFont val="ＭＳ Ｐゴシック"/>
        <family val="3"/>
        <charset val="128"/>
      </rPr>
      <t>Shift</t>
    </r>
    <r>
      <rPr>
        <sz val="11"/>
        <color indexed="12"/>
        <rFont val="ＭＳ Ｐゴシック"/>
        <family val="3"/>
        <charset val="128"/>
      </rPr>
      <t>＋＝　※ひらがな「ほ」にあるキー）</t>
    </r>
    <rPh sb="1" eb="3">
      <t>エイスウ</t>
    </rPh>
    <rPh sb="3" eb="5">
      <t>ハンカク</t>
    </rPh>
    <rPh sb="10" eb="12">
      <t>ニュウリョク</t>
    </rPh>
    <rPh sb="26" eb="28">
      <t>ケイサン</t>
    </rPh>
    <rPh sb="35" eb="37">
      <t>メイレイ</t>
    </rPh>
    <phoneticPr fontId="2"/>
  </si>
  <si>
    <r>
      <t>⑤「</t>
    </r>
    <r>
      <rPr>
        <b/>
        <sz val="11"/>
        <color indexed="12"/>
        <rFont val="ＭＳ Ｐゴシック"/>
        <family val="3"/>
        <charset val="128"/>
      </rPr>
      <t>Enter</t>
    </r>
    <r>
      <rPr>
        <sz val="11"/>
        <color indexed="12"/>
        <rFont val="ＭＳ Ｐゴシック"/>
        <family val="3"/>
        <charset val="128"/>
      </rPr>
      <t>」を押して確定します。</t>
    </r>
    <rPh sb="9" eb="10">
      <t>オ</t>
    </rPh>
    <rPh sb="12" eb="14">
      <t>カクテイ</t>
    </rPh>
    <phoneticPr fontId="2"/>
  </si>
  <si>
    <r>
      <t>①「１月」の縦合計の計算式を設定し、そのセルの右下にカーソルを合わせて右横にドラッグします</t>
    </r>
    <r>
      <rPr>
        <sz val="11"/>
        <rFont val="ＭＳ Ｐゴシック"/>
        <family val="3"/>
        <charset val="128"/>
      </rPr>
      <t>→</t>
    </r>
    <r>
      <rPr>
        <sz val="11"/>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2"/>
  </si>
  <si>
    <r>
      <t>②「札幌」の横合計の計算式を設定して、そのセルの右下にカーソルを合わせて下にドラッグします</t>
    </r>
    <r>
      <rPr>
        <sz val="11"/>
        <rFont val="ＭＳ Ｐゴシック"/>
        <family val="3"/>
        <charset val="128"/>
      </rPr>
      <t>→</t>
    </r>
    <r>
      <rPr>
        <sz val="11"/>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2"/>
  </si>
  <si>
    <t>Copyright(c) Beginners Site All right reserved 2007/07/01</t>
    <phoneticPr fontId="2"/>
  </si>
  <si>
    <t>※テンキーが無ければ→Shiftキーを押しながら、ひらがなの「れ」の場所「＋」キーを押します。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</si>
</sst>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4"/>
      <color indexed="13"/>
      <name val="ＭＳ Ｐゴシック"/>
      <family val="3"/>
      <charset val="128"/>
    </font>
    <font>
      <sz val="11"/>
      <color indexed="12"/>
      <name val="ＭＳ Ｐゴシック"/>
      <family val="3"/>
      <charset val="128"/>
    </font>
    <font>
      <sz val="11"/>
      <color indexed="10"/>
      <name val="ＭＳ Ｐゴシック"/>
      <family val="3"/>
      <charset val="128"/>
    </font>
    <font>
      <b/>
      <sz val="11"/>
      <color indexed="12"/>
      <name val="ＭＳ Ｐゴシック"/>
      <family val="3"/>
      <charset val="128"/>
    </font>
    <font>
      <sz val="11"/>
      <color indexed="46"/>
      <name val="ＭＳ Ｐゴシック"/>
      <family val="3"/>
      <charset val="128"/>
    </font>
    <font>
      <sz val="11"/>
      <color indexed="51"/>
      <name val="ＭＳ Ｐゴシック"/>
      <family val="3"/>
      <charset val="128"/>
    </font>
    <font>
      <sz val="9"/>
      <color indexed="81"/>
      <name val="ＭＳ Ｐゴシック"/>
      <family val="3"/>
      <charset val="128"/>
    </font>
    <font>
      <b/>
      <sz val="9"/>
      <color indexed="81"/>
      <name val="ＭＳ Ｐゴシック"/>
      <family val="3"/>
      <charset val="128"/>
    </font>
    <font>
      <sz val="10"/>
      <color indexed="81"/>
      <name val="ＭＳ Ｐゴシック"/>
      <family val="3"/>
      <charset val="128"/>
    </font>
    <font>
      <sz val="12"/>
      <color indexed="81"/>
      <name val="ＭＳ Ｐゴシック"/>
      <family val="3"/>
      <charset val="128"/>
    </font>
    <font>
      <b/>
      <sz val="11"/>
      <color indexed="10"/>
      <name val="ＭＳ Ｐゴシック"/>
      <family val="3"/>
      <charset val="128"/>
    </font>
    <font>
      <sz val="11"/>
      <color indexed="43"/>
      <name val="Century"/>
      <family val="1"/>
    </font>
    <font>
      <b/>
      <sz val="10"/>
      <color indexed="10"/>
      <name val="ＭＳ Ｐゴシック"/>
      <family val="3"/>
      <charset val="128"/>
    </font>
    <font>
      <b/>
      <sz val="11"/>
      <color theme="4"/>
      <name val="ＭＳ Ｐゴシック"/>
      <family val="3"/>
      <charset val="128"/>
    </font>
    <font>
      <b/>
      <sz val="11"/>
      <color indexed="13"/>
      <name val="ＭＳ Ｐゴシック"/>
      <family val="3"/>
      <charset val="128"/>
    </font>
    <font>
      <sz val="11"/>
      <color indexed="13"/>
      <name val="ＭＳ Ｐゴシック"/>
      <family val="3"/>
      <charset val="128"/>
    </font>
  </fonts>
  <fills count="12">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6"/>
        <bgColor indexed="64"/>
      </patternFill>
    </fill>
    <fill>
      <patternFill patternType="solid">
        <fgColor indexed="51"/>
        <bgColor indexed="64"/>
      </patternFill>
    </fill>
    <fill>
      <patternFill patternType="solid">
        <fgColor indexed="13"/>
        <bgColor indexed="64"/>
      </patternFill>
    </fill>
    <fill>
      <patternFill patternType="solid">
        <fgColor indexed="23"/>
        <bgColor indexed="64"/>
      </patternFill>
    </fill>
    <fill>
      <patternFill patternType="solid">
        <fgColor indexed="47"/>
        <bgColor indexed="64"/>
      </patternFill>
    </fill>
    <fill>
      <patternFill patternType="solid">
        <fgColor indexed="17"/>
        <bgColor indexed="64"/>
      </patternFill>
    </fill>
    <fill>
      <patternFill patternType="solid">
        <fgColor theme="3"/>
        <bgColor indexed="64"/>
      </patternFill>
    </fill>
    <fill>
      <patternFill patternType="solid">
        <fgColor theme="2"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
    <xf numFmtId="0" fontId="0" fillId="0" borderId="0" xfId="0">
      <alignment vertical="center"/>
    </xf>
    <xf numFmtId="0" fontId="3" fillId="0" borderId="0" xfId="0" applyFont="1">
      <alignment vertical="center"/>
    </xf>
    <xf numFmtId="0" fontId="3" fillId="2" borderId="0" xfId="0" applyFont="1" applyFill="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38" fontId="0" fillId="0" borderId="1" xfId="1" applyFont="1" applyBorder="1">
      <alignment vertical="center"/>
    </xf>
    <xf numFmtId="0" fontId="3" fillId="0" borderId="0" xfId="0" applyFont="1" applyFill="1">
      <alignment vertical="center"/>
    </xf>
    <xf numFmtId="38" fontId="0" fillId="6" borderId="1" xfId="1" applyFont="1" applyFill="1" applyBorder="1">
      <alignment vertical="center"/>
    </xf>
    <xf numFmtId="0" fontId="5" fillId="0" borderId="0" xfId="0" applyFont="1" applyFill="1">
      <alignment vertical="center"/>
    </xf>
    <xf numFmtId="0" fontId="6" fillId="0" borderId="0" xfId="0" applyFont="1" applyFill="1">
      <alignment vertical="center"/>
    </xf>
    <xf numFmtId="38" fontId="0" fillId="7" borderId="1" xfId="1" applyFont="1" applyFill="1" applyBorder="1">
      <alignment vertical="center"/>
    </xf>
    <xf numFmtId="0" fontId="0" fillId="0" borderId="0" xfId="0" applyFont="1">
      <alignment vertical="center"/>
    </xf>
    <xf numFmtId="0" fontId="18" fillId="0" borderId="0" xfId="0" applyFont="1" applyFill="1" applyAlignment="1">
      <alignment horizontal="center" vertical="center"/>
    </xf>
    <xf numFmtId="0" fontId="0" fillId="2" borderId="0" xfId="0" applyFont="1" applyFill="1">
      <alignment vertical="center"/>
    </xf>
    <xf numFmtId="0" fontId="18" fillId="2" borderId="0" xfId="0" applyFont="1" applyFill="1" applyAlignment="1">
      <alignment horizontal="center" vertical="center"/>
    </xf>
    <xf numFmtId="0" fontId="0" fillId="0" borderId="0" xfId="0" applyFont="1" applyAlignment="1">
      <alignment horizontal="center" vertical="center"/>
    </xf>
    <xf numFmtId="0" fontId="0" fillId="6" borderId="1" xfId="0" applyFont="1" applyFill="1" applyBorder="1">
      <alignment vertical="center"/>
    </xf>
    <xf numFmtId="0" fontId="0" fillId="3" borderId="0" xfId="0" applyFont="1" applyFill="1">
      <alignment vertical="center"/>
    </xf>
    <xf numFmtId="0" fontId="0" fillId="0" borderId="0" xfId="0" applyFont="1" applyFill="1">
      <alignment vertical="center"/>
    </xf>
    <xf numFmtId="0" fontId="0" fillId="4" borderId="0" xfId="0" applyFont="1" applyFill="1">
      <alignment vertical="center"/>
    </xf>
    <xf numFmtId="0" fontId="0" fillId="5" borderId="0" xfId="0" applyFont="1" applyFill="1">
      <alignment vertical="center"/>
    </xf>
    <xf numFmtId="0" fontId="19" fillId="0" borderId="0" xfId="0" applyFont="1">
      <alignment vertical="center"/>
    </xf>
    <xf numFmtId="0" fontId="0" fillId="0" borderId="1" xfId="0" applyFont="1" applyBorder="1">
      <alignment vertical="center"/>
    </xf>
    <xf numFmtId="0" fontId="0" fillId="0" borderId="1" xfId="0" applyFont="1" applyBorder="1" applyAlignment="1">
      <alignment horizontal="center" vertical="center"/>
    </xf>
    <xf numFmtId="0" fontId="0" fillId="0" borderId="1" xfId="0" applyFont="1" applyBorder="1" applyAlignment="1">
      <alignment horizontal="right" vertical="center"/>
    </xf>
    <xf numFmtId="0" fontId="0" fillId="11" borderId="1" xfId="0" applyFont="1" applyFill="1" applyBorder="1" applyAlignment="1">
      <alignment horizontal="center" vertical="center"/>
    </xf>
    <xf numFmtId="0" fontId="15" fillId="10" borderId="0" xfId="0" applyFont="1" applyFill="1" applyAlignment="1">
      <alignment horizontal="center" vertical="center"/>
    </xf>
    <xf numFmtId="0" fontId="0" fillId="0" borderId="2" xfId="0" applyFont="1" applyBorder="1" applyAlignment="1">
      <alignment horizontal="center" vertical="center"/>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3" fillId="8" borderId="5" xfId="0" applyFont="1" applyFill="1" applyBorder="1" applyAlignment="1">
      <alignment horizontal="center" vertical="center"/>
    </xf>
    <xf numFmtId="0" fontId="18" fillId="9"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266700</xdr:colOff>
      <xdr:row>1</xdr:row>
      <xdr:rowOff>104775</xdr:rowOff>
    </xdr:from>
    <xdr:to>
      <xdr:col>10</xdr:col>
      <xdr:colOff>514350</xdr:colOff>
      <xdr:row>6</xdr:row>
      <xdr:rowOff>76200</xdr:rowOff>
    </xdr:to>
    <xdr:sp macro="" textlink="">
      <xdr:nvSpPr>
        <xdr:cNvPr id="1025" name="Text Box 1"/>
        <xdr:cNvSpPr txBox="1">
          <a:spLocks noChangeArrowheads="1"/>
        </xdr:cNvSpPr>
      </xdr:nvSpPr>
      <xdr:spPr bwMode="auto">
        <a:xfrm>
          <a:off x="3438525" y="285750"/>
          <a:ext cx="2190750" cy="904875"/>
        </a:xfrm>
        <a:prstGeom prst="rect">
          <a:avLst/>
        </a:prstGeom>
        <a:gradFill rotWithShape="1">
          <a:gsLst>
            <a:gs pos="0">
              <a:srgbClr val="CC99FF"/>
            </a:gs>
            <a:gs pos="50000">
              <a:srgbClr val="FFFF99"/>
            </a:gs>
            <a:gs pos="100000">
              <a:srgbClr val="CC99FF"/>
            </a:gs>
          </a:gsLst>
          <a:lin ang="5400000" scaled="1"/>
        </a:gra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18288" rIns="36576" bIns="0" anchor="t" upright="1"/>
        <a:lstStyle/>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四則計算（＋）</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628650</xdr:colOff>
      <xdr:row>9</xdr:row>
      <xdr:rowOff>57150</xdr:rowOff>
    </xdr:from>
    <xdr:to>
      <xdr:col>13</xdr:col>
      <xdr:colOff>419100</xdr:colOff>
      <xdr:row>13</xdr:row>
      <xdr:rowOff>38100</xdr:rowOff>
    </xdr:to>
    <xdr:grpSp>
      <xdr:nvGrpSpPr>
        <xdr:cNvPr id="1539" name="Group 515"/>
        <xdr:cNvGrpSpPr>
          <a:grpSpLocks/>
        </xdr:cNvGrpSpPr>
      </xdr:nvGrpSpPr>
      <xdr:grpSpPr bwMode="auto">
        <a:xfrm>
          <a:off x="1371600" y="1838325"/>
          <a:ext cx="5962650" cy="666750"/>
          <a:chOff x="147" y="132"/>
          <a:chExt cx="643" cy="70"/>
        </a:xfrm>
      </xdr:grpSpPr>
      <xdr:sp macro="" textlink="">
        <xdr:nvSpPr>
          <xdr:cNvPr id="1519"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2" name="Picture 498"/>
          <xdr:cNvPicPr>
            <a:picLocks noChangeAspect="1" noChangeArrowheads="1"/>
          </xdr:cNvPicPr>
        </xdr:nvPicPr>
        <xdr:blipFill>
          <a:blip xmlns:r="http://schemas.openxmlformats.org/officeDocument/2006/relationships" r:embed="rId3" cstate="print"/>
          <a:srcRect/>
          <a:stretch>
            <a:fillRect/>
          </a:stretch>
        </xdr:blipFill>
        <xdr:spPr bwMode="auto">
          <a:xfrm>
            <a:off x="151" y="132"/>
            <a:ext cx="45" cy="28"/>
          </a:xfrm>
          <a:prstGeom prst="rect">
            <a:avLst/>
          </a:prstGeom>
          <a:noFill/>
        </xdr:spPr>
      </xdr:pic>
    </xdr:grpSp>
    <xdr:clientData/>
  </xdr:twoCellAnchor>
  <xdr:twoCellAnchor>
    <xdr:from>
      <xdr:col>1</xdr:col>
      <xdr:colOff>0</xdr:colOff>
      <xdr:row>18</xdr:row>
      <xdr:rowOff>161925</xdr:rowOff>
    </xdr:from>
    <xdr:to>
      <xdr:col>1</xdr:col>
      <xdr:colOff>485775</xdr:colOff>
      <xdr:row>20</xdr:row>
      <xdr:rowOff>85725</xdr:rowOff>
    </xdr:to>
    <xdr:pic>
      <xdr:nvPicPr>
        <xdr:cNvPr id="1536" name="Picture 512"/>
        <xdr:cNvPicPr>
          <a:picLocks noChangeAspect="1" noChangeArrowheads="1"/>
        </xdr:cNvPicPr>
      </xdr:nvPicPr>
      <xdr:blipFill>
        <a:blip xmlns:r="http://schemas.openxmlformats.org/officeDocument/2006/relationships" r:embed="rId3" cstate="print"/>
        <a:srcRect/>
        <a:stretch>
          <a:fillRect/>
        </a:stretch>
      </xdr:blipFill>
      <xdr:spPr bwMode="auto">
        <a:xfrm>
          <a:off x="219075" y="3362325"/>
          <a:ext cx="485775" cy="266700"/>
        </a:xfrm>
        <a:prstGeom prst="rect">
          <a:avLst/>
        </a:prstGeom>
        <a:noFill/>
      </xdr:spPr>
    </xdr:pic>
    <xdr:clientData/>
  </xdr:twoCellAnchor>
  <xdr:twoCellAnchor>
    <xdr:from>
      <xdr:col>0</xdr:col>
      <xdr:colOff>190500</xdr:colOff>
      <xdr:row>43</xdr:row>
      <xdr:rowOff>76200</xdr:rowOff>
    </xdr:from>
    <xdr:to>
      <xdr:col>1</xdr:col>
      <xdr:colOff>457200</xdr:colOff>
      <xdr:row>45</xdr:row>
      <xdr:rowOff>0</xdr:rowOff>
    </xdr:to>
    <xdr:pic>
      <xdr:nvPicPr>
        <xdr:cNvPr id="1542" name="Picture 518"/>
        <xdr:cNvPicPr>
          <a:picLocks noChangeAspect="1" noChangeArrowheads="1"/>
        </xdr:cNvPicPr>
      </xdr:nvPicPr>
      <xdr:blipFill>
        <a:blip xmlns:r="http://schemas.openxmlformats.org/officeDocument/2006/relationships" r:embed="rId3" cstate="print"/>
        <a:srcRect/>
        <a:stretch>
          <a:fillRect/>
        </a:stretch>
      </xdr:blipFill>
      <xdr:spPr bwMode="auto">
        <a:xfrm>
          <a:off x="190500" y="7629525"/>
          <a:ext cx="485775" cy="266700"/>
        </a:xfrm>
        <a:prstGeom prst="rect">
          <a:avLst/>
        </a:prstGeom>
        <a:noFill/>
      </xdr:spPr>
    </xdr:pic>
    <xdr:clientData/>
  </xdr:twoCellAnchor>
  <xdr:twoCellAnchor>
    <xdr:from>
      <xdr:col>1</xdr:col>
      <xdr:colOff>28575</xdr:colOff>
      <xdr:row>60</xdr:row>
      <xdr:rowOff>28575</xdr:rowOff>
    </xdr:from>
    <xdr:to>
      <xdr:col>1</xdr:col>
      <xdr:colOff>514350</xdr:colOff>
      <xdr:row>61</xdr:row>
      <xdr:rowOff>28575</xdr:rowOff>
    </xdr:to>
    <xdr:pic>
      <xdr:nvPicPr>
        <xdr:cNvPr id="1544" name="Picture 520"/>
        <xdr:cNvPicPr>
          <a:picLocks noChangeAspect="1" noChangeArrowheads="1"/>
        </xdr:cNvPicPr>
      </xdr:nvPicPr>
      <xdr:blipFill>
        <a:blip xmlns:r="http://schemas.openxmlformats.org/officeDocument/2006/relationships" r:embed="rId3" cstate="print"/>
        <a:srcRect/>
        <a:stretch>
          <a:fillRect/>
        </a:stretch>
      </xdr:blipFill>
      <xdr:spPr bwMode="auto">
        <a:xfrm>
          <a:off x="247650" y="10544175"/>
          <a:ext cx="485775" cy="266700"/>
        </a:xfrm>
        <a:prstGeom prst="rect">
          <a:avLst/>
        </a:prstGeom>
        <a:noFill/>
      </xdr:spPr>
    </xdr:pic>
    <xdr:clientData/>
  </xdr:twoCellAnchor>
  <xdr:twoCellAnchor>
    <xdr:from>
      <xdr:col>1</xdr:col>
      <xdr:colOff>0</xdr:colOff>
      <xdr:row>90</xdr:row>
      <xdr:rowOff>66675</xdr:rowOff>
    </xdr:from>
    <xdr:to>
      <xdr:col>1</xdr:col>
      <xdr:colOff>485775</xdr:colOff>
      <xdr:row>91</xdr:row>
      <xdr:rowOff>161925</xdr:rowOff>
    </xdr:to>
    <xdr:pic>
      <xdr:nvPicPr>
        <xdr:cNvPr id="1554" name="Picture 530"/>
        <xdr:cNvPicPr>
          <a:picLocks noChangeAspect="1" noChangeArrowheads="1"/>
        </xdr:cNvPicPr>
      </xdr:nvPicPr>
      <xdr:blipFill>
        <a:blip xmlns:r="http://schemas.openxmlformats.org/officeDocument/2006/relationships" r:embed="rId3" cstate="print"/>
        <a:srcRect/>
        <a:stretch>
          <a:fillRect/>
        </a:stretch>
      </xdr:blipFill>
      <xdr:spPr bwMode="auto">
        <a:xfrm>
          <a:off x="219075" y="15868650"/>
          <a:ext cx="485775" cy="266700"/>
        </a:xfrm>
        <a:prstGeom prst="rect">
          <a:avLst/>
        </a:prstGeom>
        <a:noFill/>
      </xdr:spPr>
    </xdr:pic>
    <xdr:clientData/>
  </xdr:twoCellAnchor>
  <xdr:twoCellAnchor editAs="oneCell">
    <xdr:from>
      <xdr:col>14</xdr:col>
      <xdr:colOff>85725</xdr:colOff>
      <xdr:row>6</xdr:row>
      <xdr:rowOff>142875</xdr:rowOff>
    </xdr:from>
    <xdr:to>
      <xdr:col>17</xdr:col>
      <xdr:colOff>19050</xdr:colOff>
      <xdr:row>8</xdr:row>
      <xdr:rowOff>9525</xdr:rowOff>
    </xdr:to>
    <xdr:pic>
      <xdr:nvPicPr>
        <xdr:cNvPr id="1560" name="Picture 536"/>
        <xdr:cNvPicPr>
          <a:picLocks noChangeAspect="1" noChangeArrowheads="1"/>
        </xdr:cNvPicPr>
      </xdr:nvPicPr>
      <xdr:blipFill>
        <a:blip xmlns:r="http://schemas.openxmlformats.org/officeDocument/2006/relationships" r:embed="rId4" cstate="print"/>
        <a:srcRect/>
        <a:stretch>
          <a:fillRect/>
        </a:stretch>
      </xdr:blipFill>
      <xdr:spPr bwMode="auto">
        <a:xfrm>
          <a:off x="7600950" y="1181100"/>
          <a:ext cx="1819275" cy="352425"/>
        </a:xfrm>
        <a:prstGeom prst="rect">
          <a:avLst/>
        </a:prstGeom>
        <a:noFill/>
      </xdr:spPr>
    </xdr:pic>
    <xdr:clientData/>
  </xdr:twoCellAnchor>
  <xdr:twoCellAnchor editAs="oneCell">
    <xdr:from>
      <xdr:col>2</xdr:col>
      <xdr:colOff>133350</xdr:colOff>
      <xdr:row>31</xdr:row>
      <xdr:rowOff>38100</xdr:rowOff>
    </xdr:from>
    <xdr:to>
      <xdr:col>5</xdr:col>
      <xdr:colOff>409575</xdr:colOff>
      <xdr:row>34</xdr:row>
      <xdr:rowOff>66675</xdr:rowOff>
    </xdr:to>
    <xdr:pic>
      <xdr:nvPicPr>
        <xdr:cNvPr id="1562" name="Picture 538"/>
        <xdr:cNvPicPr>
          <a:picLocks noChangeAspect="1" noChangeArrowheads="1"/>
        </xdr:cNvPicPr>
      </xdr:nvPicPr>
      <xdr:blipFill>
        <a:blip xmlns:r="http://schemas.openxmlformats.org/officeDocument/2006/relationships" r:embed="rId5" cstate="print"/>
        <a:srcRect/>
        <a:stretch>
          <a:fillRect/>
        </a:stretch>
      </xdr:blipFill>
      <xdr:spPr bwMode="auto">
        <a:xfrm>
          <a:off x="904875" y="5638800"/>
          <a:ext cx="2076450" cy="542925"/>
        </a:xfrm>
        <a:prstGeom prst="rect">
          <a:avLst/>
        </a:prstGeom>
        <a:noFill/>
      </xdr:spPr>
    </xdr:pic>
    <xdr:clientData/>
  </xdr:twoCellAnchor>
  <xdr:twoCellAnchor editAs="oneCell">
    <xdr:from>
      <xdr:col>9</xdr:col>
      <xdr:colOff>409575</xdr:colOff>
      <xdr:row>68</xdr:row>
      <xdr:rowOff>28575</xdr:rowOff>
    </xdr:from>
    <xdr:to>
      <xdr:col>15</xdr:col>
      <xdr:colOff>209550</xdr:colOff>
      <xdr:row>78</xdr:row>
      <xdr:rowOff>19050</xdr:rowOff>
    </xdr:to>
    <xdr:pic>
      <xdr:nvPicPr>
        <xdr:cNvPr id="1555" name="Picture 531"/>
        <xdr:cNvPicPr>
          <a:picLocks noChangeAspect="1" noChangeArrowheads="1"/>
        </xdr:cNvPicPr>
      </xdr:nvPicPr>
      <xdr:blipFill>
        <a:blip xmlns:r="http://schemas.openxmlformats.org/officeDocument/2006/relationships" r:embed="rId6" cstate="print"/>
        <a:srcRect/>
        <a:stretch>
          <a:fillRect/>
        </a:stretch>
      </xdr:blipFill>
      <xdr:spPr bwMode="auto">
        <a:xfrm>
          <a:off x="4867275" y="12068175"/>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66675</xdr:colOff>
          <xdr:row>19</xdr:row>
          <xdr:rowOff>9525</xdr:rowOff>
        </xdr:from>
        <xdr:to>
          <xdr:col>9</xdr:col>
          <xdr:colOff>571500</xdr:colOff>
          <xdr:row>20</xdr:row>
          <xdr:rowOff>76200</xdr:rowOff>
        </xdr:to>
        <xdr:sp macro="" textlink="">
          <xdr:nvSpPr>
            <xdr:cNvPr id="1537" name="Object 513" hidden="1">
              <a:extLst>
                <a:ext uri="{63B3BB69-23CF-44E3-9099-C40C66FF867C}">
                  <a14:compatExt spid="_x0000_s1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43</xdr:row>
          <xdr:rowOff>161925</xdr:rowOff>
        </xdr:from>
        <xdr:to>
          <xdr:col>9</xdr:col>
          <xdr:colOff>571500</xdr:colOff>
          <xdr:row>45</xdr:row>
          <xdr:rowOff>57150</xdr:rowOff>
        </xdr:to>
        <xdr:sp macro="" textlink="">
          <xdr:nvSpPr>
            <xdr:cNvPr id="1543" name="Object 519" hidden="1">
              <a:extLst>
                <a:ext uri="{63B3BB69-23CF-44E3-9099-C40C66FF867C}">
                  <a14:compatExt spid="_x0000_s1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60</xdr:row>
          <xdr:rowOff>57150</xdr:rowOff>
        </xdr:from>
        <xdr:to>
          <xdr:col>9</xdr:col>
          <xdr:colOff>590550</xdr:colOff>
          <xdr:row>61</xdr:row>
          <xdr:rowOff>28575</xdr:rowOff>
        </xdr:to>
        <xdr:sp macro="" textlink="">
          <xdr:nvSpPr>
            <xdr:cNvPr id="1545" name="Object 521" hidden="1">
              <a:extLst>
                <a:ext uri="{63B3BB69-23CF-44E3-9099-C40C66FF867C}">
                  <a14:compatExt spid="_x0000_s1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91</xdr:row>
          <xdr:rowOff>47625</xdr:rowOff>
        </xdr:from>
        <xdr:to>
          <xdr:col>9</xdr:col>
          <xdr:colOff>533400</xdr:colOff>
          <xdr:row>92</xdr:row>
          <xdr:rowOff>114300</xdr:rowOff>
        </xdr:to>
        <xdr:sp macro="" textlink="">
          <xdr:nvSpPr>
            <xdr:cNvPr id="1553" name="Object 529" hidden="1">
              <a:extLst>
                <a:ext uri="{63B3BB69-23CF-44E3-9099-C40C66FF867C}">
                  <a14:compatExt spid="_x0000_s1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9</xdr:row>
          <xdr:rowOff>95250</xdr:rowOff>
        </xdr:from>
        <xdr:to>
          <xdr:col>13</xdr:col>
          <xdr:colOff>390525</xdr:colOff>
          <xdr:row>11</xdr:row>
          <xdr:rowOff>0</xdr:rowOff>
        </xdr:to>
        <xdr:sp macro="" textlink="">
          <xdr:nvSpPr>
            <xdr:cNvPr id="1521" name="Object 497" hidden="1">
              <a:extLst>
                <a:ext uri="{63B3BB69-23CF-44E3-9099-C40C66FF867C}">
                  <a14:compatExt spid="_x0000_s15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00"/>
  <sheetViews>
    <sheetView tabSelected="1" workbookViewId="0">
      <selection activeCell="B3" sqref="B3"/>
    </sheetView>
  </sheetViews>
  <sheetFormatPr defaultRowHeight="13.5"/>
  <cols>
    <col min="1" max="1" width="2.875" style="1" customWidth="1"/>
    <col min="2" max="2" width="7.25" style="13" customWidth="1"/>
    <col min="3" max="8" width="7.875" style="13" customWidth="1"/>
    <col min="9" max="9" width="1.125" style="13" customWidth="1"/>
    <col min="10" max="10" width="8.625" style="13" customWidth="1"/>
    <col min="11" max="16" width="7.875" style="13" customWidth="1"/>
    <col min="17" max="16384" width="9" style="13"/>
  </cols>
  <sheetData>
    <row r="1" spans="1:14" ht="14.25">
      <c r="A1" s="28" t="s">
        <v>47</v>
      </c>
      <c r="B1" s="28"/>
      <c r="C1" s="28"/>
      <c r="D1" s="28"/>
      <c r="E1" s="28"/>
      <c r="F1" s="28"/>
      <c r="G1" s="28"/>
      <c r="H1" s="28"/>
    </row>
    <row r="2" spans="1:14" ht="19.5" customHeight="1"/>
    <row r="7" spans="1:14" ht="19.5" customHeight="1"/>
    <row r="8" spans="1:14" ht="18.75" customHeight="1" thickBot="1">
      <c r="C8" s="30" t="s">
        <v>38</v>
      </c>
      <c r="D8" s="31"/>
      <c r="E8" s="31"/>
      <c r="F8" s="31"/>
      <c r="G8" s="31"/>
      <c r="H8" s="31"/>
      <c r="I8" s="31"/>
      <c r="J8" s="31"/>
      <c r="K8" s="31"/>
      <c r="L8" s="31"/>
      <c r="M8" s="31"/>
      <c r="N8" s="32"/>
    </row>
    <row r="9" spans="1:14" ht="14.25" thickTop="1"/>
    <row r="16" spans="1:14">
      <c r="K16" s="33" t="s">
        <v>0</v>
      </c>
      <c r="L16" s="33"/>
      <c r="M16" s="33"/>
      <c r="N16" s="33"/>
    </row>
    <row r="17" spans="2:15">
      <c r="K17" s="14"/>
      <c r="L17" s="14"/>
      <c r="M17" s="14"/>
    </row>
    <row r="18" spans="2:15">
      <c r="B18" s="2" t="s">
        <v>8</v>
      </c>
      <c r="C18" s="2"/>
      <c r="D18" s="2"/>
      <c r="E18" s="15"/>
      <c r="F18" s="15"/>
      <c r="J18" s="2" t="s">
        <v>8</v>
      </c>
      <c r="K18" s="2"/>
      <c r="L18" s="2"/>
      <c r="M18" s="16"/>
      <c r="N18" s="15"/>
    </row>
    <row r="21" spans="2:15">
      <c r="C21" s="17">
        <v>10</v>
      </c>
      <c r="D21" s="17" t="s">
        <v>1</v>
      </c>
      <c r="E21" s="17">
        <v>20</v>
      </c>
      <c r="F21" s="17" t="s">
        <v>2</v>
      </c>
      <c r="G21" s="18">
        <f>C21+E21</f>
        <v>30</v>
      </c>
      <c r="K21" s="17">
        <v>10</v>
      </c>
      <c r="L21" s="17" t="s">
        <v>1</v>
      </c>
      <c r="M21" s="17">
        <v>20</v>
      </c>
      <c r="N21" s="17" t="s">
        <v>2</v>
      </c>
      <c r="O21" s="18"/>
    </row>
    <row r="23" spans="2:15" ht="17.25">
      <c r="C23" s="17" t="s">
        <v>3</v>
      </c>
      <c r="D23" s="3" t="s">
        <v>39</v>
      </c>
    </row>
    <row r="24" spans="2:15">
      <c r="C24" s="17"/>
      <c r="D24" s="3" t="s">
        <v>43</v>
      </c>
    </row>
    <row r="25" spans="2:15">
      <c r="D25" s="3" t="s">
        <v>9</v>
      </c>
    </row>
    <row r="26" spans="2:15">
      <c r="D26" s="4" t="s">
        <v>48</v>
      </c>
    </row>
    <row r="27" spans="2:15">
      <c r="D27" s="3" t="s">
        <v>10</v>
      </c>
    </row>
    <row r="28" spans="2:15">
      <c r="D28" s="3" t="s">
        <v>44</v>
      </c>
    </row>
    <row r="30" spans="2:15">
      <c r="D30" s="4" t="s">
        <v>7</v>
      </c>
    </row>
    <row r="32" spans="2:15">
      <c r="G32" s="13" t="s">
        <v>4</v>
      </c>
    </row>
    <row r="33" spans="2:17">
      <c r="G33" s="13" t="s">
        <v>5</v>
      </c>
    </row>
    <row r="34" spans="2:17">
      <c r="G34" s="13" t="s">
        <v>6</v>
      </c>
    </row>
    <row r="35" spans="2:17">
      <c r="G35" s="13" t="s">
        <v>40</v>
      </c>
    </row>
    <row r="37" spans="2:17">
      <c r="B37" s="19" t="s">
        <v>41</v>
      </c>
      <c r="C37" s="19"/>
      <c r="D37" s="19"/>
      <c r="E37" s="19"/>
      <c r="F37" s="19"/>
      <c r="G37" s="19"/>
      <c r="H37" s="19"/>
      <c r="I37" s="19"/>
      <c r="J37" s="19"/>
      <c r="K37" s="19"/>
      <c r="L37" s="19"/>
      <c r="M37" s="19"/>
      <c r="N37" s="19"/>
      <c r="O37" s="19"/>
      <c r="P37" s="19"/>
      <c r="Q37" s="20"/>
    </row>
    <row r="38" spans="2:17">
      <c r="B38" s="19" t="s">
        <v>42</v>
      </c>
      <c r="C38" s="19"/>
      <c r="D38" s="19"/>
      <c r="E38" s="19"/>
      <c r="F38" s="19"/>
      <c r="G38" s="19"/>
      <c r="H38" s="19"/>
      <c r="I38" s="19"/>
      <c r="J38" s="19"/>
      <c r="K38" s="19"/>
      <c r="L38" s="19"/>
      <c r="M38" s="19"/>
      <c r="N38" s="19"/>
      <c r="O38" s="19"/>
      <c r="P38" s="19"/>
      <c r="Q38" s="20"/>
    </row>
    <row r="43" spans="2:17">
      <c r="B43" s="2" t="s">
        <v>11</v>
      </c>
      <c r="C43" s="15"/>
      <c r="D43" s="15"/>
      <c r="J43" s="15" t="s">
        <v>11</v>
      </c>
      <c r="K43" s="15"/>
      <c r="L43" s="15"/>
    </row>
    <row r="45" spans="2:17">
      <c r="C45" s="21">
        <v>10</v>
      </c>
      <c r="D45" s="22">
        <v>20</v>
      </c>
      <c r="G45" s="13" t="s">
        <v>13</v>
      </c>
      <c r="K45" s="21">
        <v>10</v>
      </c>
      <c r="L45" s="22">
        <v>20</v>
      </c>
      <c r="O45" s="13" t="s">
        <v>13</v>
      </c>
    </row>
    <row r="46" spans="2:17">
      <c r="C46" s="22">
        <v>20</v>
      </c>
      <c r="D46" s="21">
        <v>30</v>
      </c>
      <c r="F46" s="5" t="s">
        <v>12</v>
      </c>
      <c r="G46" s="18">
        <f>C45+C47+C49+D46+D48</f>
        <v>100</v>
      </c>
      <c r="K46" s="22">
        <v>20</v>
      </c>
      <c r="L46" s="21">
        <v>30</v>
      </c>
      <c r="N46" s="5" t="s">
        <v>12</v>
      </c>
      <c r="O46" s="18"/>
    </row>
    <row r="47" spans="2:17">
      <c r="C47" s="21">
        <v>30</v>
      </c>
      <c r="D47" s="22">
        <v>40</v>
      </c>
      <c r="F47" s="6" t="s">
        <v>12</v>
      </c>
      <c r="G47" s="18">
        <f>C46+C48+D45+D47+D49</f>
        <v>110</v>
      </c>
      <c r="K47" s="21">
        <v>30</v>
      </c>
      <c r="L47" s="22">
        <v>40</v>
      </c>
      <c r="N47" s="6" t="s">
        <v>12</v>
      </c>
      <c r="O47" s="18"/>
    </row>
    <row r="48" spans="2:17">
      <c r="C48" s="22">
        <v>10</v>
      </c>
      <c r="D48" s="21">
        <v>10</v>
      </c>
      <c r="K48" s="22">
        <v>10</v>
      </c>
      <c r="L48" s="21">
        <v>10</v>
      </c>
    </row>
    <row r="49" spans="2:15">
      <c r="C49" s="21">
        <v>20</v>
      </c>
      <c r="D49" s="22">
        <v>20</v>
      </c>
      <c r="F49" s="13" t="s">
        <v>14</v>
      </c>
      <c r="G49" s="18">
        <f>G46+G47</f>
        <v>210</v>
      </c>
      <c r="K49" s="21">
        <v>20</v>
      </c>
      <c r="L49" s="22">
        <v>20</v>
      </c>
      <c r="N49" s="13" t="s">
        <v>14</v>
      </c>
      <c r="O49" s="18"/>
    </row>
    <row r="53" spans="2:15">
      <c r="B53" s="2" t="s">
        <v>26</v>
      </c>
      <c r="C53" s="2"/>
      <c r="D53" s="2"/>
      <c r="E53" s="23" t="s">
        <v>36</v>
      </c>
    </row>
    <row r="54" spans="2:15">
      <c r="B54" s="20"/>
      <c r="C54" s="20" t="s">
        <v>24</v>
      </c>
      <c r="D54" s="8"/>
    </row>
    <row r="55" spans="2:15">
      <c r="B55" s="20"/>
      <c r="C55" s="11" t="s">
        <v>25</v>
      </c>
      <c r="D55" s="8"/>
    </row>
    <row r="56" spans="2:15">
      <c r="B56" s="20"/>
      <c r="D56" s="8"/>
    </row>
    <row r="57" spans="2:15">
      <c r="B57" s="20"/>
      <c r="C57" s="10" t="s">
        <v>45</v>
      </c>
      <c r="D57" s="8"/>
    </row>
    <row r="58" spans="2:15">
      <c r="B58" s="20"/>
      <c r="C58" s="10" t="s">
        <v>46</v>
      </c>
      <c r="D58" s="8"/>
    </row>
    <row r="59" spans="2:15">
      <c r="B59" s="20"/>
      <c r="C59" s="10"/>
      <c r="D59" s="8"/>
    </row>
    <row r="61" spans="2:15" ht="21" customHeight="1">
      <c r="C61" s="29" t="s">
        <v>23</v>
      </c>
      <c r="D61" s="29"/>
      <c r="E61" s="29"/>
      <c r="F61" s="29"/>
      <c r="G61" s="29"/>
      <c r="K61" s="29" t="s">
        <v>23</v>
      </c>
      <c r="L61" s="29"/>
      <c r="M61" s="29"/>
      <c r="N61" s="29"/>
      <c r="O61" s="29"/>
    </row>
    <row r="62" spans="2:15">
      <c r="C62" s="24"/>
      <c r="D62" s="25" t="s">
        <v>15</v>
      </c>
      <c r="E62" s="25" t="s">
        <v>16</v>
      </c>
      <c r="F62" s="25" t="s">
        <v>17</v>
      </c>
      <c r="G62" s="25" t="s">
        <v>18</v>
      </c>
      <c r="K62" s="24"/>
      <c r="L62" s="25" t="s">
        <v>15</v>
      </c>
      <c r="M62" s="25" t="s">
        <v>16</v>
      </c>
      <c r="N62" s="25" t="s">
        <v>17</v>
      </c>
      <c r="O62" s="25" t="s">
        <v>18</v>
      </c>
    </row>
    <row r="63" spans="2:15">
      <c r="C63" s="25" t="s">
        <v>22</v>
      </c>
      <c r="D63" s="7">
        <v>1000</v>
      </c>
      <c r="E63" s="7">
        <v>1200</v>
      </c>
      <c r="F63" s="7">
        <v>1500</v>
      </c>
      <c r="G63" s="9">
        <f>D63+E63+F63</f>
        <v>3700</v>
      </c>
      <c r="K63" s="25" t="s">
        <v>22</v>
      </c>
      <c r="L63" s="7">
        <v>1000</v>
      </c>
      <c r="M63" s="7">
        <v>1200</v>
      </c>
      <c r="N63" s="7">
        <v>1500</v>
      </c>
      <c r="O63" s="9"/>
    </row>
    <row r="64" spans="2:15">
      <c r="C64" s="25" t="s">
        <v>19</v>
      </c>
      <c r="D64" s="7">
        <v>2000</v>
      </c>
      <c r="E64" s="7">
        <v>2300</v>
      </c>
      <c r="F64" s="7">
        <v>3200</v>
      </c>
      <c r="G64" s="9">
        <f>D64+E64+F64</f>
        <v>7500</v>
      </c>
      <c r="K64" s="25" t="s">
        <v>19</v>
      </c>
      <c r="L64" s="7">
        <v>2000</v>
      </c>
      <c r="M64" s="7">
        <v>2300</v>
      </c>
      <c r="N64" s="7">
        <v>3200</v>
      </c>
      <c r="O64" s="9"/>
    </row>
    <row r="65" spans="3:15">
      <c r="C65" s="25" t="s">
        <v>20</v>
      </c>
      <c r="D65" s="7">
        <v>1500</v>
      </c>
      <c r="E65" s="7">
        <v>1800</v>
      </c>
      <c r="F65" s="7">
        <v>2200</v>
      </c>
      <c r="G65" s="9">
        <f>D65+E65+F65</f>
        <v>5500</v>
      </c>
      <c r="K65" s="25" t="s">
        <v>20</v>
      </c>
      <c r="L65" s="7">
        <v>1500</v>
      </c>
      <c r="M65" s="7">
        <v>1800</v>
      </c>
      <c r="N65" s="7">
        <v>2200</v>
      </c>
      <c r="O65" s="9"/>
    </row>
    <row r="66" spans="3:15">
      <c r="C66" s="25" t="s">
        <v>21</v>
      </c>
      <c r="D66" s="7">
        <v>800</v>
      </c>
      <c r="E66" s="7">
        <v>1000</v>
      </c>
      <c r="F66" s="7">
        <v>1500</v>
      </c>
      <c r="G66" s="9">
        <f>D66+E66+F66</f>
        <v>3300</v>
      </c>
      <c r="K66" s="25" t="s">
        <v>21</v>
      </c>
      <c r="L66" s="7">
        <v>800</v>
      </c>
      <c r="M66" s="7">
        <v>1000</v>
      </c>
      <c r="N66" s="7">
        <v>1500</v>
      </c>
      <c r="O66" s="9"/>
    </row>
    <row r="67" spans="3:15">
      <c r="C67" s="25" t="s">
        <v>18</v>
      </c>
      <c r="D67" s="9">
        <f>D63+D64+D65+D66</f>
        <v>5300</v>
      </c>
      <c r="E67" s="9">
        <f>E63+E64+E65+E66</f>
        <v>6300</v>
      </c>
      <c r="F67" s="9">
        <f>F63+F64+F65+F66</f>
        <v>8400</v>
      </c>
      <c r="G67" s="9">
        <f>G63+G64+G65+G66</f>
        <v>20000</v>
      </c>
      <c r="K67" s="25" t="s">
        <v>18</v>
      </c>
      <c r="L67" s="9"/>
      <c r="M67" s="9"/>
      <c r="N67" s="9"/>
      <c r="O67" s="9"/>
    </row>
    <row r="83" spans="2:15">
      <c r="B83" s="2" t="s">
        <v>27</v>
      </c>
      <c r="C83" s="15"/>
      <c r="D83" s="15"/>
      <c r="E83" s="23" t="s">
        <v>36</v>
      </c>
    </row>
    <row r="84" spans="2:15">
      <c r="C84" s="20" t="s">
        <v>24</v>
      </c>
    </row>
    <row r="85" spans="2:15">
      <c r="C85" s="11" t="s">
        <v>25</v>
      </c>
    </row>
    <row r="87" spans="2:15">
      <c r="C87" s="10" t="s">
        <v>37</v>
      </c>
    </row>
    <row r="88" spans="2:15">
      <c r="C88" s="10"/>
    </row>
    <row r="92" spans="2:15">
      <c r="C92" s="29" t="s">
        <v>23</v>
      </c>
      <c r="D92" s="29"/>
      <c r="E92" s="29"/>
      <c r="F92" s="29"/>
      <c r="G92" s="29"/>
      <c r="K92" s="29" t="s">
        <v>23</v>
      </c>
      <c r="L92" s="29"/>
      <c r="M92" s="29"/>
      <c r="N92" s="29"/>
      <c r="O92" s="29"/>
    </row>
    <row r="93" spans="2:15">
      <c r="C93" s="27" t="s">
        <v>35</v>
      </c>
      <c r="D93" s="27"/>
      <c r="E93" s="27" t="s">
        <v>15</v>
      </c>
      <c r="F93" s="27" t="s">
        <v>16</v>
      </c>
      <c r="G93" s="27" t="s">
        <v>18</v>
      </c>
      <c r="K93" s="27" t="s">
        <v>35</v>
      </c>
      <c r="L93" s="27"/>
      <c r="M93" s="27" t="s">
        <v>15</v>
      </c>
      <c r="N93" s="27" t="s">
        <v>16</v>
      </c>
      <c r="O93" s="27" t="s">
        <v>18</v>
      </c>
    </row>
    <row r="94" spans="2:15">
      <c r="C94" s="24" t="s">
        <v>28</v>
      </c>
      <c r="D94" s="7" t="s">
        <v>29</v>
      </c>
      <c r="E94" s="7">
        <v>200</v>
      </c>
      <c r="F94" s="7">
        <v>300</v>
      </c>
      <c r="G94" s="9">
        <f>E94+F94</f>
        <v>500</v>
      </c>
      <c r="K94" s="24" t="s">
        <v>28</v>
      </c>
      <c r="L94" s="7" t="s">
        <v>29</v>
      </c>
      <c r="M94" s="7">
        <v>200</v>
      </c>
      <c r="N94" s="7">
        <v>300</v>
      </c>
      <c r="O94" s="9"/>
    </row>
    <row r="95" spans="2:15">
      <c r="C95" s="24"/>
      <c r="D95" s="7" t="s">
        <v>30</v>
      </c>
      <c r="E95" s="7">
        <v>700</v>
      </c>
      <c r="F95" s="7">
        <v>1000</v>
      </c>
      <c r="G95" s="9">
        <f t="shared" ref="G95:G100" si="0">E95+F95</f>
        <v>1700</v>
      </c>
      <c r="K95" s="24"/>
      <c r="L95" s="7" t="s">
        <v>30</v>
      </c>
      <c r="M95" s="7">
        <v>700</v>
      </c>
      <c r="N95" s="7">
        <v>1000</v>
      </c>
      <c r="O95" s="9"/>
    </row>
    <row r="96" spans="2:15">
      <c r="C96" s="26" t="s">
        <v>31</v>
      </c>
      <c r="D96" s="12"/>
      <c r="E96" s="9">
        <f>E94+E95</f>
        <v>900</v>
      </c>
      <c r="F96" s="9">
        <f>F94+F95</f>
        <v>1300</v>
      </c>
      <c r="G96" s="9">
        <f t="shared" si="0"/>
        <v>2200</v>
      </c>
      <c r="K96" s="26" t="s">
        <v>31</v>
      </c>
      <c r="L96" s="12"/>
      <c r="M96" s="9"/>
      <c r="N96" s="9"/>
      <c r="O96" s="9"/>
    </row>
    <row r="97" spans="3:15">
      <c r="C97" s="24" t="s">
        <v>32</v>
      </c>
      <c r="D97" s="7" t="s">
        <v>29</v>
      </c>
      <c r="E97" s="7">
        <v>300</v>
      </c>
      <c r="F97" s="7">
        <v>400</v>
      </c>
      <c r="G97" s="9">
        <f t="shared" si="0"/>
        <v>700</v>
      </c>
      <c r="K97" s="24" t="s">
        <v>32</v>
      </c>
      <c r="L97" s="7" t="s">
        <v>29</v>
      </c>
      <c r="M97" s="7">
        <v>300</v>
      </c>
      <c r="N97" s="7">
        <v>400</v>
      </c>
      <c r="O97" s="9"/>
    </row>
    <row r="98" spans="3:15">
      <c r="C98" s="24"/>
      <c r="D98" s="7" t="s">
        <v>30</v>
      </c>
      <c r="E98" s="7">
        <v>150</v>
      </c>
      <c r="F98" s="7">
        <v>800</v>
      </c>
      <c r="G98" s="9">
        <f t="shared" si="0"/>
        <v>950</v>
      </c>
      <c r="K98" s="24"/>
      <c r="L98" s="7" t="s">
        <v>30</v>
      </c>
      <c r="M98" s="7">
        <v>150</v>
      </c>
      <c r="N98" s="7">
        <v>800</v>
      </c>
      <c r="O98" s="9"/>
    </row>
    <row r="99" spans="3:15">
      <c r="C99" s="26" t="s">
        <v>33</v>
      </c>
      <c r="D99" s="12"/>
      <c r="E99" s="9">
        <f>E97+E98</f>
        <v>450</v>
      </c>
      <c r="F99" s="9">
        <f>F97+F98</f>
        <v>1200</v>
      </c>
      <c r="G99" s="9">
        <f t="shared" si="0"/>
        <v>1650</v>
      </c>
      <c r="K99" s="26" t="s">
        <v>33</v>
      </c>
      <c r="L99" s="12"/>
      <c r="M99" s="9"/>
      <c r="N99" s="9"/>
      <c r="O99" s="9"/>
    </row>
    <row r="100" spans="3:15">
      <c r="C100" s="24" t="s">
        <v>34</v>
      </c>
      <c r="D100" s="12"/>
      <c r="E100" s="9">
        <f>E96+E99</f>
        <v>1350</v>
      </c>
      <c r="F100" s="9">
        <f>F96+F99</f>
        <v>2500</v>
      </c>
      <c r="G100" s="9">
        <f t="shared" si="0"/>
        <v>3850</v>
      </c>
      <c r="K100" s="24" t="s">
        <v>34</v>
      </c>
      <c r="L100" s="12"/>
      <c r="M100" s="9"/>
      <c r="N100" s="9"/>
      <c r="O100" s="9"/>
    </row>
  </sheetData>
  <mergeCells count="7">
    <mergeCell ref="A1:H1"/>
    <mergeCell ref="C92:G92"/>
    <mergeCell ref="K92:O92"/>
    <mergeCell ref="C8:N8"/>
    <mergeCell ref="C61:G61"/>
    <mergeCell ref="K61:O61"/>
    <mergeCell ref="K16:N16"/>
  </mergeCells>
  <phoneticPr fontId="2"/>
  <pageMargins left="0.78700000000000003" right="0.78700000000000003" top="0.98399999999999999" bottom="0.98399999999999999" header="0.51200000000000001" footer="0.51200000000000001"/>
  <pageSetup paperSize="9" scale="32" orientation="landscape" horizontalDpi="0" verticalDpi="0" r:id="rId1"/>
  <headerFooter alignWithMargins="0"/>
  <drawing r:id="rId2"/>
  <legacyDrawing r:id="rId3"/>
  <oleObjects>
    <mc:AlternateContent xmlns:mc="http://schemas.openxmlformats.org/markup-compatibility/2006">
      <mc:Choice Requires="x14">
        <oleObject progId="Paint.Picture" shapeId="1537" r:id="rId4">
          <objectPr defaultSize="0" autoPict="0" r:id="rId5">
            <anchor moveWithCells="1" sizeWithCells="1">
              <from>
                <xdr:col>9</xdr:col>
                <xdr:colOff>66675</xdr:colOff>
                <xdr:row>19</xdr:row>
                <xdr:rowOff>9525</xdr:rowOff>
              </from>
              <to>
                <xdr:col>9</xdr:col>
                <xdr:colOff>571500</xdr:colOff>
                <xdr:row>20</xdr:row>
                <xdr:rowOff>76200</xdr:rowOff>
              </to>
            </anchor>
          </objectPr>
        </oleObject>
      </mc:Choice>
      <mc:Fallback>
        <oleObject progId="Paint.Picture" shapeId="1537" r:id="rId4"/>
      </mc:Fallback>
    </mc:AlternateContent>
    <mc:AlternateContent xmlns:mc="http://schemas.openxmlformats.org/markup-compatibility/2006">
      <mc:Choice Requires="x14">
        <oleObject progId="Paint.Picture" shapeId="1543" r:id="rId6">
          <objectPr defaultSize="0" autoPict="0" r:id="rId7">
            <anchor moveWithCells="1" sizeWithCells="1">
              <from>
                <xdr:col>9</xdr:col>
                <xdr:colOff>66675</xdr:colOff>
                <xdr:row>43</xdr:row>
                <xdr:rowOff>161925</xdr:rowOff>
              </from>
              <to>
                <xdr:col>9</xdr:col>
                <xdr:colOff>571500</xdr:colOff>
                <xdr:row>45</xdr:row>
                <xdr:rowOff>57150</xdr:rowOff>
              </to>
            </anchor>
          </objectPr>
        </oleObject>
      </mc:Choice>
      <mc:Fallback>
        <oleObject progId="Paint.Picture" shapeId="1543" r:id="rId6"/>
      </mc:Fallback>
    </mc:AlternateContent>
    <mc:AlternateContent xmlns:mc="http://schemas.openxmlformats.org/markup-compatibility/2006">
      <mc:Choice Requires="x14">
        <oleObject progId="Paint.Picture" shapeId="1545" r:id="rId8">
          <objectPr defaultSize="0" autoPict="0" r:id="rId7">
            <anchor moveWithCells="1" sizeWithCells="1">
              <from>
                <xdr:col>9</xdr:col>
                <xdr:colOff>85725</xdr:colOff>
                <xdr:row>60</xdr:row>
                <xdr:rowOff>57150</xdr:rowOff>
              </from>
              <to>
                <xdr:col>9</xdr:col>
                <xdr:colOff>590550</xdr:colOff>
                <xdr:row>61</xdr:row>
                <xdr:rowOff>28575</xdr:rowOff>
              </to>
            </anchor>
          </objectPr>
        </oleObject>
      </mc:Choice>
      <mc:Fallback>
        <oleObject progId="Paint.Picture" shapeId="1545" r:id="rId8"/>
      </mc:Fallback>
    </mc:AlternateContent>
    <mc:AlternateContent xmlns:mc="http://schemas.openxmlformats.org/markup-compatibility/2006">
      <mc:Choice Requires="x14">
        <oleObject progId="Paint.Picture" shapeId="1553" r:id="rId9">
          <objectPr defaultSize="0" autoPict="0" r:id="rId7">
            <anchor moveWithCells="1" sizeWithCells="1">
              <from>
                <xdr:col>9</xdr:col>
                <xdr:colOff>28575</xdr:colOff>
                <xdr:row>91</xdr:row>
                <xdr:rowOff>47625</xdr:rowOff>
              </from>
              <to>
                <xdr:col>9</xdr:col>
                <xdr:colOff>533400</xdr:colOff>
                <xdr:row>92</xdr:row>
                <xdr:rowOff>114300</xdr:rowOff>
              </to>
            </anchor>
          </objectPr>
        </oleObject>
      </mc:Choice>
      <mc:Fallback>
        <oleObject progId="Paint.Picture" shapeId="1553" r:id="rId9"/>
      </mc:Fallback>
    </mc:AlternateContent>
    <mc:AlternateContent xmlns:mc="http://schemas.openxmlformats.org/markup-compatibility/2006">
      <mc:Choice Requires="x14">
        <oleObject progId="Paint.Picture" shapeId="1521" r:id="rId10">
          <objectPr defaultSize="0" autoPict="0" r:id="rId5">
            <anchor moveWithCells="1" sizeWithCells="1">
              <from>
                <xdr:col>12</xdr:col>
                <xdr:colOff>533400</xdr:colOff>
                <xdr:row>9</xdr:row>
                <xdr:rowOff>95250</xdr:rowOff>
              </from>
              <to>
                <xdr:col>13</xdr:col>
                <xdr:colOff>390525</xdr:colOff>
                <xdr:row>11</xdr:row>
                <xdr:rowOff>0</xdr:rowOff>
              </to>
            </anchor>
          </objectPr>
        </oleObject>
      </mc:Choice>
      <mc:Fallback>
        <oleObject progId="Paint.Picture" shapeId="1521" r:id="rId10"/>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2013-02-12T16:47:07Z</dcterms:modified>
</cp:coreProperties>
</file>