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105" windowWidth="11715" windowHeight="7995"/>
  </bookViews>
  <sheets>
    <sheet name="問題" sheetId="1" r:id="rId1"/>
    <sheet name="答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L23" i="2" l="1"/>
  <c r="L11" i="2"/>
</calcChain>
</file>

<file path=xl/comments1.xml><?xml version="1.0" encoding="utf-8"?>
<comments xmlns="http://schemas.openxmlformats.org/spreadsheetml/2006/main">
  <authors>
    <author>根津良彦</author>
  </authors>
  <commentList>
    <comment ref="L11" author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7"/>
            <rFont val="ＭＳ Ｐゴシック"/>
            <family val="3"/>
            <charset val="128"/>
          </rPr>
          <t>DSUM</t>
        </r>
        <r>
          <rPr>
            <b/>
            <sz val="11"/>
            <color indexed="81"/>
            <rFont val="ＭＳ Ｐゴシック"/>
            <family val="3"/>
            <charset val="128"/>
          </rPr>
          <t>(C11:F22,F11,I13:J14)</t>
        </r>
      </text>
    </comment>
    <comment ref="L23" author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7"/>
            <rFont val="ＭＳ Ｐゴシック"/>
            <family val="3"/>
            <charset val="128"/>
          </rPr>
          <t>DSUM</t>
        </r>
        <r>
          <rPr>
            <b/>
            <sz val="11"/>
            <color indexed="81"/>
            <rFont val="ＭＳ Ｐゴシック"/>
            <family val="3"/>
            <charset val="128"/>
          </rPr>
          <t>(C11:F22,E11,I25:J26)</t>
        </r>
      </text>
    </comment>
  </commentList>
</comments>
</file>

<file path=xl/sharedStrings.xml><?xml version="1.0" encoding="utf-8"?>
<sst xmlns="http://schemas.openxmlformats.org/spreadsheetml/2006/main" count="115" uniqueCount="24">
  <si>
    <t>問題</t>
    <rPh sb="0" eb="2">
      <t>モンダイ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</si>
  <si>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</si>
  <si>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</si>
  <si>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</si>
  <si>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名前</t>
    <rPh sb="0" eb="2">
      <t>ナマエ</t>
    </rPh>
    <phoneticPr fontId="2"/>
  </si>
  <si>
    <t>数量</t>
    <rPh sb="0" eb="2">
      <t>スウリョウ</t>
    </rPh>
    <phoneticPr fontId="2"/>
  </si>
  <si>
    <t>橋本</t>
    <rPh sb="0" eb="2">
      <t>ハシモト</t>
    </rPh>
    <phoneticPr fontId="2"/>
  </si>
  <si>
    <t>小泉</t>
    <rPh sb="0" eb="2">
      <t>コイズミ</t>
    </rPh>
    <phoneticPr fontId="2"/>
  </si>
  <si>
    <t>土井</t>
    <rPh sb="0" eb="2">
      <t>ドイ</t>
    </rPh>
    <phoneticPr fontId="2"/>
  </si>
  <si>
    <t>小沢</t>
    <rPh sb="0" eb="2">
      <t>オザワ</t>
    </rPh>
    <phoneticPr fontId="2"/>
  </si>
  <si>
    <t>ジャンル</t>
    <phoneticPr fontId="2"/>
  </si>
  <si>
    <t>演歌</t>
    <rPh sb="0" eb="2">
      <t>エンカ</t>
    </rPh>
    <phoneticPr fontId="2"/>
  </si>
  <si>
    <t>ジャズ</t>
    <phoneticPr fontId="2"/>
  </si>
  <si>
    <t>DSUM</t>
    <phoneticPr fontId="2"/>
  </si>
  <si>
    <t>「データベース」</t>
    <phoneticPr fontId="2"/>
  </si>
  <si>
    <t>■ＣＤ販売実績台帳</t>
    <rPh sb="3" eb="5">
      <t>ハンバイ</t>
    </rPh>
    <rPh sb="5" eb="7">
      <t>ジッセキ</t>
    </rPh>
    <rPh sb="7" eb="9">
      <t>ダイチョウ</t>
    </rPh>
    <phoneticPr fontId="2"/>
  </si>
  <si>
    <t>「橋本」の「演歌」の数量は？</t>
    <rPh sb="1" eb="3">
      <t>ハシモト</t>
    </rPh>
    <rPh sb="6" eb="8">
      <t>エンカ</t>
    </rPh>
    <rPh sb="10" eb="12">
      <t>スウリョウ</t>
    </rPh>
    <phoneticPr fontId="2"/>
  </si>
  <si>
    <t>「小沢」の「ジャズ」の売上金額は？</t>
    <rPh sb="1" eb="3">
      <t>オザワ</t>
    </rPh>
    <rPh sb="11" eb="13">
      <t>ウリアゲ</t>
    </rPh>
    <rPh sb="13" eb="14">
      <t>キン</t>
    </rPh>
    <rPh sb="14" eb="15">
      <t>ガク</t>
    </rPh>
    <phoneticPr fontId="2"/>
  </si>
  <si>
    <t>売上金額</t>
    <rPh sb="0" eb="2">
      <t>ウリアゲ</t>
    </rPh>
    <rPh sb="2" eb="4">
      <t>キンガク</t>
    </rPh>
    <phoneticPr fontId="2"/>
  </si>
  <si>
    <t>データ表の中から、条件に合致する項目を抽出してその合計を算出します。</t>
    <rPh sb="3" eb="4">
      <t>ヒョウ</t>
    </rPh>
    <rPh sb="5" eb="6">
      <t>ナカ</t>
    </rPh>
    <rPh sb="9" eb="11">
      <t>ジョウケン</t>
    </rPh>
    <rPh sb="12" eb="14">
      <t>ガッチ</t>
    </rPh>
    <rPh sb="16" eb="18">
      <t>コウモク</t>
    </rPh>
    <rPh sb="19" eb="21">
      <t>チュウシュツ</t>
    </rPh>
    <rPh sb="25" eb="27">
      <t>ゴウケイ</t>
    </rPh>
    <rPh sb="28" eb="30">
      <t>サンシュツ</t>
    </rPh>
    <phoneticPr fontId="2"/>
  </si>
  <si>
    <t>必須→</t>
    <rPh sb="0" eb="2">
      <t>ヒッス</t>
    </rPh>
    <phoneticPr fontId="2"/>
  </si>
  <si>
    <r>
      <t>■</t>
    </r>
    <r>
      <rPr>
        <sz val="11"/>
        <rFont val="ＭＳ ゴシック"/>
        <family val="3"/>
        <charset val="128"/>
      </rPr>
      <t>部分に「台帳」データより関数を設定して完成しましょう。</t>
    </r>
    <rPh sb="1" eb="3">
      <t>ブブン</t>
    </rPh>
    <rPh sb="5" eb="7">
      <t>ダイチョウ</t>
    </rPh>
    <rPh sb="13" eb="15">
      <t>カンスウ</t>
    </rPh>
    <rPh sb="16" eb="18">
      <t>セッテイ</t>
    </rPh>
    <rPh sb="20" eb="22">
      <t>カンセイ</t>
    </rPh>
    <phoneticPr fontId="2"/>
  </si>
  <si>
    <t>Copyright(c) Beginners Site All right reserved 2011/01/01</t>
    <phoneticPr fontId="2"/>
  </si>
  <si>
    <t>※必ず、データ以外に「検索条件」を入力し、これを「引数」の「条件」に指定しなければなりません。</t>
    <rPh sb="1" eb="2">
      <t>カナラ</t>
    </rPh>
    <rPh sb="7" eb="9">
      <t>イガイ</t>
    </rPh>
    <rPh sb="11" eb="13">
      <t>ケンサク</t>
    </rPh>
    <rPh sb="13" eb="15">
      <t>ジョウケン</t>
    </rPh>
    <rPh sb="17" eb="19">
      <t>ニュウリョク</t>
    </rPh>
    <rPh sb="25" eb="27">
      <t>ヒキスウ</t>
    </rPh>
    <rPh sb="34" eb="36">
      <t>シテイ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</si>
</sst>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6" formatCode="&quot;¥&quot;#,##0;[Red]&quot;¥&quot;\-#,##0"/>
    <numFmt numFmtId="176" formatCode="0_);[Red]\(0\)"/>
  </numFmts>
  <fonts count="18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b/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16"/>
      <color indexed="44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b/>
      <sz val="11"/>
      <color indexed="10"/>
      <name val="ＭＳ ゴシック"/>
      <family val="3"/>
      <charset val="128"/>
    </font>
    <font>
      <sz val="11"/>
      <color indexed="10"/>
      <name val="ＭＳ ゴシック"/>
      <family val="3"/>
      <charset val="128"/>
    </font>
    <font>
      <sz val="11"/>
      <color indexed="8"/>
      <name val="ＭＳ ゴシック"/>
      <family val="3"/>
      <charset val="128"/>
    </font>
    <font>
      <sz val="11"/>
      <color indexed="43"/>
      <name val="Century"/>
      <family val="1"/>
    </font>
    <font>
      <b/>
      <sz val="11"/>
      <color indexed="81"/>
      <name val="ＭＳ Ｐゴシック"/>
      <family val="3"/>
      <charset val="128"/>
    </font>
    <font>
      <b/>
      <sz val="11"/>
      <color indexed="17"/>
      <name val="ＭＳ Ｐゴシック"/>
      <family val="3"/>
      <charset val="128"/>
    </font>
    <font>
      <sz val="10"/>
      <color indexed="8"/>
      <name val="ＭＳ ゴシック"/>
      <family val="3"/>
      <charset val="128"/>
    </font>
    <font>
      <sz val="11"/>
      <name val="ＭＳ Ｐゴシック"/>
      <family val="3"/>
      <charset val="128"/>
    </font>
    <font>
      <sz val="11"/>
      <name val="ＭＳ ゴシック"/>
      <family val="3"/>
      <charset val="128"/>
    </font>
    <font>
      <sz val="10"/>
      <name val="ＭＳ Ｐゴシック"/>
      <family val="3"/>
      <charset val="128"/>
    </font>
  </fonts>
  <fills count="9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2" tint="-9.9978637043366805E-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55">
    <xf numFmtId="0" fontId="0" fillId="0" borderId="0" xfId="0">
      <alignment vertical="center"/>
    </xf>
    <xf numFmtId="0" fontId="3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8" fillId="0" borderId="0" xfId="0" applyFont="1">
      <alignment vertical="center"/>
    </xf>
    <xf numFmtId="0" fontId="9" fillId="0" borderId="0" xfId="0" applyFont="1" applyAlignment="1">
      <alignment horizontal="right" vertical="center"/>
    </xf>
    <xf numFmtId="0" fontId="1" fillId="0" borderId="0" xfId="0" applyFont="1" applyFill="1" applyBorder="1" applyAlignment="1">
      <alignment horizontal="left" vertical="center"/>
    </xf>
    <xf numFmtId="38" fontId="0" fillId="0" borderId="0" xfId="1" applyFont="1" applyBorder="1">
      <alignment vertical="center"/>
    </xf>
    <xf numFmtId="0" fontId="4" fillId="0" borderId="0" xfId="0" applyFont="1" applyFill="1">
      <alignment vertical="center"/>
    </xf>
    <xf numFmtId="0" fontId="0" fillId="0" borderId="0" xfId="0" applyFill="1">
      <alignment vertical="center"/>
    </xf>
    <xf numFmtId="0" fontId="0" fillId="0" borderId="0" xfId="0" applyFill="1" applyBorder="1">
      <alignment vertical="center"/>
    </xf>
    <xf numFmtId="0" fontId="9" fillId="0" borderId="0" xfId="0" applyFont="1" applyFill="1" applyBorder="1" applyAlignment="1">
      <alignment horizontal="center" vertical="center"/>
    </xf>
    <xf numFmtId="38" fontId="0" fillId="0" borderId="0" xfId="1" applyFont="1" applyFill="1" applyBorder="1">
      <alignment vertical="center"/>
    </xf>
    <xf numFmtId="0" fontId="10" fillId="0" borderId="0" xfId="0" applyNumberFormat="1" applyFont="1" applyFill="1" applyBorder="1">
      <alignment vertical="center"/>
    </xf>
    <xf numFmtId="0" fontId="0" fillId="0" borderId="0" xfId="0" applyNumberFormat="1" applyFill="1" applyBorder="1">
      <alignment vertical="center"/>
    </xf>
    <xf numFmtId="176" fontId="0" fillId="0" borderId="0" xfId="0" applyNumberFormat="1" applyFill="1" applyBorder="1">
      <alignment vertical="center"/>
    </xf>
    <xf numFmtId="176" fontId="1" fillId="0" borderId="0" xfId="0" applyNumberFormat="1" applyFont="1" applyFill="1" applyBorder="1" applyAlignment="1">
      <alignment horizontal="center" vertical="center"/>
    </xf>
    <xf numFmtId="6" fontId="6" fillId="0" borderId="0" xfId="2" applyFont="1" applyAlignment="1">
      <alignment horizontal="center" vertical="center"/>
    </xf>
    <xf numFmtId="38" fontId="10" fillId="0" borderId="0" xfId="1" applyFont="1" applyFill="1" applyBorder="1">
      <alignment vertical="center"/>
    </xf>
    <xf numFmtId="38" fontId="10" fillId="0" borderId="0" xfId="1" applyFont="1" applyFill="1" applyBorder="1" applyAlignment="1">
      <alignment vertical="center"/>
    </xf>
    <xf numFmtId="0" fontId="0" fillId="0" borderId="0" xfId="0" applyFill="1" applyBorder="1" applyAlignment="1">
      <alignment horizontal="center" vertical="center"/>
    </xf>
    <xf numFmtId="38" fontId="14" fillId="0" borderId="0" xfId="1" applyFont="1" applyFill="1" applyBorder="1" applyAlignment="1">
      <alignment horizontal="left" vertical="center"/>
    </xf>
    <xf numFmtId="38" fontId="16" fillId="0" borderId="0" xfId="1" applyFont="1" applyFill="1" applyBorder="1">
      <alignment vertical="center"/>
    </xf>
    <xf numFmtId="0" fontId="17" fillId="0" borderId="0" xfId="0" applyFont="1" applyFill="1" applyBorder="1" applyAlignment="1">
      <alignment horizontal="left" vertical="center"/>
    </xf>
    <xf numFmtId="6" fontId="15" fillId="0" borderId="0" xfId="0" applyNumberFormat="1" applyFont="1" applyFill="1" applyBorder="1" applyAlignment="1">
      <alignment horizontal="right" vertical="center"/>
    </xf>
    <xf numFmtId="0" fontId="16" fillId="0" borderId="0" xfId="0" applyFont="1" applyFill="1" applyBorder="1" applyAlignment="1">
      <alignment horizontal="center" vertical="center"/>
    </xf>
    <xf numFmtId="38" fontId="10" fillId="0" borderId="0" xfId="1" applyFont="1" applyFill="1" applyBorder="1" applyAlignment="1">
      <alignment horizontal="left" vertical="center"/>
    </xf>
    <xf numFmtId="0" fontId="16" fillId="0" borderId="0" xfId="0" applyFont="1" applyFill="1" applyBorder="1" applyAlignment="1">
      <alignment horizontal="right" vertical="center"/>
    </xf>
    <xf numFmtId="0" fontId="16" fillId="0" borderId="0" xfId="0" applyFont="1">
      <alignment vertical="center"/>
    </xf>
    <xf numFmtId="0" fontId="10" fillId="2" borderId="1" xfId="0" applyNumberFormat="1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14" fontId="16" fillId="0" borderId="0" xfId="0" applyNumberFormat="1" applyFont="1" applyFill="1" applyBorder="1" applyAlignment="1">
      <alignment horizontal="center" vertical="center"/>
    </xf>
    <xf numFmtId="14" fontId="0" fillId="0" borderId="0" xfId="0" applyNumberFormat="1" applyFill="1" applyBorder="1">
      <alignment vertical="center"/>
    </xf>
    <xf numFmtId="0" fontId="10" fillId="0" borderId="0" xfId="1" applyNumberFormat="1" applyFont="1" applyFill="1" applyBorder="1" applyAlignment="1">
      <alignment horizontal="right" vertical="center"/>
    </xf>
    <xf numFmtId="38" fontId="16" fillId="0" borderId="0" xfId="1" applyFont="1" applyFill="1" applyBorder="1" applyAlignment="1">
      <alignment horizontal="right" vertical="center"/>
    </xf>
    <xf numFmtId="0" fontId="16" fillId="0" borderId="0" xfId="0" applyNumberFormat="1" applyFont="1" applyFill="1" applyBorder="1" applyAlignment="1">
      <alignment horizontal="right" vertical="center"/>
    </xf>
    <xf numFmtId="0" fontId="10" fillId="0" borderId="0" xfId="0" applyFont="1">
      <alignment vertical="center"/>
    </xf>
    <xf numFmtId="0" fontId="10" fillId="0" borderId="0" xfId="0" applyFont="1" applyFill="1" applyBorder="1">
      <alignment vertical="center"/>
    </xf>
    <xf numFmtId="0" fontId="10" fillId="0" borderId="1" xfId="0" applyNumberFormat="1" applyFont="1" applyFill="1" applyBorder="1">
      <alignment vertical="center"/>
    </xf>
    <xf numFmtId="38" fontId="10" fillId="0" borderId="1" xfId="1" applyFont="1" applyFill="1" applyBorder="1">
      <alignment vertical="center"/>
    </xf>
    <xf numFmtId="38" fontId="0" fillId="0" borderId="1" xfId="1" applyFont="1" applyBorder="1">
      <alignment vertical="center"/>
    </xf>
    <xf numFmtId="38" fontId="10" fillId="0" borderId="0" xfId="0" applyNumberFormat="1" applyFont="1">
      <alignment vertical="center"/>
    </xf>
    <xf numFmtId="0" fontId="10" fillId="3" borderId="1" xfId="0" applyFont="1" applyFill="1" applyBorder="1">
      <alignment vertical="center"/>
    </xf>
    <xf numFmtId="0" fontId="0" fillId="0" borderId="1" xfId="0" applyBorder="1" applyAlignment="1">
      <alignment horizontal="center" vertical="center"/>
    </xf>
    <xf numFmtId="38" fontId="10" fillId="3" borderId="1" xfId="1" applyFont="1" applyFill="1" applyBorder="1">
      <alignment vertical="center"/>
    </xf>
    <xf numFmtId="0" fontId="9" fillId="0" borderId="0" xfId="0" applyFont="1" applyFill="1" applyBorder="1">
      <alignment vertical="center"/>
    </xf>
    <xf numFmtId="0" fontId="10" fillId="7" borderId="1" xfId="0" applyFont="1" applyFill="1" applyBorder="1">
      <alignment vertical="center"/>
    </xf>
    <xf numFmtId="38" fontId="10" fillId="7" borderId="1" xfId="1" applyFont="1" applyFill="1" applyBorder="1">
      <alignment vertical="center"/>
    </xf>
    <xf numFmtId="56" fontId="10" fillId="8" borderId="1" xfId="0" applyNumberFormat="1" applyFont="1" applyFill="1" applyBorder="1" applyAlignment="1">
      <alignment horizontal="center" vertical="center"/>
    </xf>
    <xf numFmtId="6" fontId="6" fillId="6" borderId="0" xfId="2" applyFont="1" applyFill="1" applyAlignment="1">
      <alignment horizontal="center" vertical="center"/>
    </xf>
    <xf numFmtId="0" fontId="7" fillId="5" borderId="2" xfId="0" applyFont="1" applyFill="1" applyBorder="1" applyAlignment="1">
      <alignment horizontal="center" vertical="center"/>
    </xf>
    <xf numFmtId="0" fontId="7" fillId="5" borderId="3" xfId="0" applyFont="1" applyFill="1" applyBorder="1" applyAlignment="1">
      <alignment horizontal="center" vertical="center"/>
    </xf>
    <xf numFmtId="0" fontId="7" fillId="5" borderId="4" xfId="0" applyFont="1" applyFill="1" applyBorder="1" applyAlignment="1">
      <alignment horizontal="center" vertical="center"/>
    </xf>
    <xf numFmtId="0" fontId="11" fillId="4" borderId="0" xfId="0" applyFont="1" applyFill="1" applyAlignment="1">
      <alignment horizontal="center" vertical="center"/>
    </xf>
    <xf numFmtId="176" fontId="4" fillId="0" borderId="0" xfId="1" applyNumberFormat="1" applyFont="1" applyFill="1" applyBorder="1" applyAlignment="1">
      <alignment horizontal="right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142875</xdr:colOff>
      <xdr:row>21</xdr:row>
      <xdr:rowOff>85725</xdr:rowOff>
    </xdr:from>
    <xdr:to>
      <xdr:col>10</xdr:col>
      <xdr:colOff>247650</xdr:colOff>
      <xdr:row>24</xdr:row>
      <xdr:rowOff>104775</xdr:rowOff>
    </xdr:to>
    <xdr:pic>
      <xdr:nvPicPr>
        <xdr:cNvPr id="2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581525" y="3990975"/>
          <a:ext cx="2305050" cy="533400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66675</xdr:colOff>
      <xdr:row>14</xdr:row>
      <xdr:rowOff>0</xdr:rowOff>
    </xdr:from>
    <xdr:to>
      <xdr:col>13</xdr:col>
      <xdr:colOff>771525</xdr:colOff>
      <xdr:row>19</xdr:row>
      <xdr:rowOff>38100</xdr:rowOff>
    </xdr:to>
    <xdr:pic>
      <xdr:nvPicPr>
        <xdr:cNvPr id="4" name="図 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05625" y="2781300"/>
          <a:ext cx="3019425" cy="8953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10</xdr:col>
      <xdr:colOff>76200</xdr:colOff>
      <xdr:row>26</xdr:row>
      <xdr:rowOff>47625</xdr:rowOff>
    </xdr:from>
    <xdr:to>
      <xdr:col>13</xdr:col>
      <xdr:colOff>723900</xdr:colOff>
      <xdr:row>31</xdr:row>
      <xdr:rowOff>123825</xdr:rowOff>
    </xdr:to>
    <xdr:pic>
      <xdr:nvPicPr>
        <xdr:cNvPr id="5" name="図 4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15150" y="4886325"/>
          <a:ext cx="2962275" cy="9334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9"/>
  <sheetViews>
    <sheetView tabSelected="1" workbookViewId="0">
      <selection activeCell="B5" sqref="B5"/>
    </sheetView>
  </sheetViews>
  <sheetFormatPr defaultColWidth="11.375" defaultRowHeight="13.5"/>
  <cols>
    <col min="1" max="1" width="3" customWidth="1"/>
    <col min="2" max="2" width="7.125" customWidth="1"/>
    <col min="3" max="14" width="9.625" customWidth="1"/>
  </cols>
  <sheetData>
    <row r="1" spans="1:12" ht="12.75" customHeight="1" thickBot="1">
      <c r="A1" s="53" t="s">
        <v>22</v>
      </c>
      <c r="B1" s="53"/>
      <c r="C1" s="53"/>
      <c r="D1" s="53"/>
      <c r="E1" s="53"/>
      <c r="F1" s="53"/>
      <c r="G1" s="53"/>
      <c r="H1" s="53"/>
      <c r="I1" s="53"/>
    </row>
    <row r="2" spans="1:12" ht="23.25" customHeight="1" thickBot="1">
      <c r="B2" s="50" t="s">
        <v>13</v>
      </c>
      <c r="C2" s="51"/>
      <c r="D2" s="51"/>
      <c r="E2" s="52"/>
      <c r="F2" s="3" t="s">
        <v>1</v>
      </c>
      <c r="G2" s="49" t="s">
        <v>14</v>
      </c>
      <c r="H2" s="49"/>
      <c r="I2" s="49"/>
    </row>
    <row r="3" spans="1:12" ht="23.25" customHeight="1">
      <c r="F3" s="3"/>
      <c r="G3" s="17"/>
      <c r="H3" s="17"/>
      <c r="I3" s="17"/>
    </row>
    <row r="4" spans="1:12">
      <c r="C4" t="s">
        <v>19</v>
      </c>
    </row>
    <row r="5" spans="1:12">
      <c r="C5" t="s">
        <v>23</v>
      </c>
    </row>
    <row r="6" spans="1:12">
      <c r="F6" s="8"/>
      <c r="G6" s="9"/>
      <c r="H6" s="9"/>
      <c r="I6" s="9"/>
      <c r="J6" s="9"/>
      <c r="K6" s="9"/>
      <c r="L6" s="9"/>
    </row>
    <row r="7" spans="1:12" ht="18.75">
      <c r="B7" s="1" t="s">
        <v>0</v>
      </c>
      <c r="C7" s="2" t="s">
        <v>21</v>
      </c>
      <c r="I7" s="8"/>
      <c r="J7" s="9"/>
      <c r="K7" s="9"/>
    </row>
    <row r="8" spans="1:12" ht="13.5" customHeight="1">
      <c r="I8" s="8"/>
      <c r="J8" s="9"/>
      <c r="K8" s="9"/>
    </row>
    <row r="9" spans="1:12">
      <c r="C9" s="13" t="s">
        <v>15</v>
      </c>
      <c r="D9" s="13"/>
      <c r="E9" s="13"/>
      <c r="F9" s="13"/>
      <c r="G9" s="13"/>
      <c r="H9" s="10"/>
      <c r="I9" s="14"/>
      <c r="J9" s="11"/>
      <c r="K9" s="11"/>
      <c r="L9" s="10"/>
    </row>
    <row r="10" spans="1:12" s="36" customFormat="1">
      <c r="C10" s="29" t="s">
        <v>4</v>
      </c>
      <c r="D10" s="29" t="s">
        <v>10</v>
      </c>
      <c r="E10" s="29" t="s">
        <v>5</v>
      </c>
      <c r="F10" s="29" t="s">
        <v>18</v>
      </c>
      <c r="G10" s="36">
        <v>1</v>
      </c>
      <c r="H10" s="37" t="s">
        <v>17</v>
      </c>
      <c r="I10" s="14"/>
      <c r="J10" s="11"/>
      <c r="K10" s="11"/>
      <c r="L10" s="46"/>
    </row>
    <row r="11" spans="1:12">
      <c r="C11" s="48" t="s">
        <v>6</v>
      </c>
      <c r="D11" s="38" t="s">
        <v>12</v>
      </c>
      <c r="E11" s="39">
        <v>39</v>
      </c>
      <c r="F11" s="39">
        <v>120900</v>
      </c>
      <c r="H11" s="10"/>
      <c r="I11" s="14"/>
      <c r="J11" s="11"/>
      <c r="K11" s="11"/>
    </row>
    <row r="12" spans="1:12">
      <c r="C12" s="48" t="s">
        <v>7</v>
      </c>
      <c r="D12" s="38" t="s">
        <v>11</v>
      </c>
      <c r="E12" s="39">
        <v>28</v>
      </c>
      <c r="F12" s="39">
        <v>81200</v>
      </c>
      <c r="H12" s="10"/>
    </row>
    <row r="13" spans="1:12">
      <c r="C13" s="48" t="s">
        <v>8</v>
      </c>
      <c r="D13" s="38" t="s">
        <v>12</v>
      </c>
      <c r="E13" s="39">
        <v>41</v>
      </c>
      <c r="F13" s="39">
        <v>131200</v>
      </c>
      <c r="H13" s="10"/>
    </row>
    <row r="14" spans="1:12">
      <c r="C14" s="48" t="s">
        <v>9</v>
      </c>
      <c r="D14" s="38" t="s">
        <v>11</v>
      </c>
      <c r="E14" s="39">
        <v>22</v>
      </c>
      <c r="F14" s="39">
        <v>64900</v>
      </c>
      <c r="H14" s="10"/>
      <c r="J14" s="10"/>
    </row>
    <row r="15" spans="1:12">
      <c r="C15" s="48" t="s">
        <v>6</v>
      </c>
      <c r="D15" s="38" t="s">
        <v>11</v>
      </c>
      <c r="E15" s="39">
        <v>37</v>
      </c>
      <c r="F15" s="39">
        <v>114700</v>
      </c>
      <c r="H15" s="10"/>
      <c r="I15" s="14"/>
      <c r="J15" s="11"/>
      <c r="K15" s="11"/>
      <c r="L15" s="10"/>
    </row>
    <row r="16" spans="1:12">
      <c r="C16" s="48" t="s">
        <v>7</v>
      </c>
      <c r="D16" s="38" t="s">
        <v>12</v>
      </c>
      <c r="E16" s="39">
        <v>41</v>
      </c>
      <c r="F16" s="39">
        <v>106600</v>
      </c>
    </row>
    <row r="17" spans="2:12">
      <c r="C17" s="48" t="s">
        <v>8</v>
      </c>
      <c r="D17" s="38" t="s">
        <v>11</v>
      </c>
      <c r="E17" s="39">
        <v>31</v>
      </c>
      <c r="F17" s="39">
        <v>93000</v>
      </c>
      <c r="G17">
        <v>2</v>
      </c>
      <c r="H17" s="37" t="s">
        <v>16</v>
      </c>
      <c r="L17" s="46"/>
    </row>
    <row r="18" spans="2:12">
      <c r="C18" s="48" t="s">
        <v>9</v>
      </c>
      <c r="D18" s="38" t="s">
        <v>12</v>
      </c>
      <c r="E18" s="39">
        <v>27</v>
      </c>
      <c r="F18" s="39">
        <v>78300</v>
      </c>
      <c r="H18" s="10"/>
      <c r="L18" s="10"/>
    </row>
    <row r="19" spans="2:12">
      <c r="C19" s="48" t="s">
        <v>9</v>
      </c>
      <c r="D19" s="38" t="s">
        <v>12</v>
      </c>
      <c r="E19" s="39">
        <v>52</v>
      </c>
      <c r="F19" s="39">
        <v>150280</v>
      </c>
      <c r="H19" s="10"/>
      <c r="L19" s="10"/>
    </row>
    <row r="20" spans="2:12">
      <c r="C20" s="48" t="s">
        <v>6</v>
      </c>
      <c r="D20" s="38" t="s">
        <v>11</v>
      </c>
      <c r="E20" s="40">
        <v>29</v>
      </c>
      <c r="F20" s="39">
        <v>80040</v>
      </c>
      <c r="H20" s="10"/>
      <c r="L20" s="10"/>
    </row>
    <row r="21" spans="2:12">
      <c r="C21" s="48" t="s">
        <v>7</v>
      </c>
      <c r="D21" s="38" t="s">
        <v>12</v>
      </c>
      <c r="E21" s="40">
        <v>32</v>
      </c>
      <c r="F21" s="39">
        <v>92480</v>
      </c>
      <c r="H21" s="10"/>
      <c r="L21" s="10"/>
    </row>
    <row r="22" spans="2:12">
      <c r="H22" s="10"/>
      <c r="L22" s="10"/>
    </row>
    <row r="23" spans="2:12">
      <c r="C23" s="25"/>
      <c r="D23" s="26"/>
      <c r="E23" s="22"/>
      <c r="F23" s="19"/>
      <c r="G23" s="19"/>
      <c r="H23" s="10"/>
      <c r="I23" s="20"/>
      <c r="J23" s="23"/>
      <c r="K23" s="24"/>
      <c r="L23" s="10"/>
    </row>
    <row r="24" spans="2:12">
      <c r="C24" s="4" t="s">
        <v>2</v>
      </c>
      <c r="D24" s="26"/>
      <c r="E24" s="22"/>
      <c r="F24" s="19"/>
      <c r="G24" s="19"/>
      <c r="H24" s="10"/>
      <c r="I24" s="20"/>
      <c r="J24" s="23"/>
      <c r="K24" s="24"/>
      <c r="L24" s="6"/>
    </row>
    <row r="25" spans="2:12">
      <c r="D25" s="27"/>
      <c r="E25" s="28"/>
      <c r="F25" s="22"/>
      <c r="G25" s="10"/>
      <c r="K25" s="12"/>
    </row>
    <row r="26" spans="2:12">
      <c r="B26" s="5" t="s">
        <v>3</v>
      </c>
      <c r="C26" s="13" t="s">
        <v>15</v>
      </c>
      <c r="D26" s="13"/>
      <c r="E26" s="13"/>
      <c r="F26" s="13"/>
      <c r="G26" s="13"/>
      <c r="H26" s="10"/>
      <c r="I26" s="14"/>
      <c r="J26" s="11"/>
      <c r="K26" s="11"/>
    </row>
    <row r="27" spans="2:12">
      <c r="C27" s="29" t="s">
        <v>4</v>
      </c>
      <c r="D27" s="29" t="s">
        <v>10</v>
      </c>
      <c r="E27" s="29" t="s">
        <v>5</v>
      </c>
      <c r="F27" s="29" t="s">
        <v>18</v>
      </c>
      <c r="G27" s="36">
        <v>1</v>
      </c>
      <c r="H27" s="37" t="s">
        <v>17</v>
      </c>
      <c r="I27" s="14"/>
      <c r="J27" s="11"/>
      <c r="K27" s="11"/>
      <c r="L27" s="44">
        <v>228580</v>
      </c>
    </row>
    <row r="28" spans="2:12">
      <c r="C28" s="48" t="s">
        <v>6</v>
      </c>
      <c r="D28" s="38" t="s">
        <v>12</v>
      </c>
      <c r="E28" s="39">
        <v>39</v>
      </c>
      <c r="F28" s="39">
        <v>120900</v>
      </c>
      <c r="H28" s="10"/>
      <c r="I28" s="14"/>
      <c r="J28" s="11"/>
      <c r="K28" s="11"/>
    </row>
    <row r="29" spans="2:12">
      <c r="C29" s="48" t="s">
        <v>7</v>
      </c>
      <c r="D29" s="38" t="s">
        <v>11</v>
      </c>
      <c r="E29" s="39">
        <v>28</v>
      </c>
      <c r="F29" s="39">
        <v>81200</v>
      </c>
      <c r="H29" s="10"/>
    </row>
    <row r="30" spans="2:12">
      <c r="C30" s="48" t="s">
        <v>8</v>
      </c>
      <c r="D30" s="38" t="s">
        <v>12</v>
      </c>
      <c r="E30" s="39">
        <v>41</v>
      </c>
      <c r="F30" s="39">
        <v>131200</v>
      </c>
      <c r="H30" s="10"/>
    </row>
    <row r="31" spans="2:12">
      <c r="C31" s="48" t="s">
        <v>9</v>
      </c>
      <c r="D31" s="38" t="s">
        <v>11</v>
      </c>
      <c r="E31" s="39">
        <v>22</v>
      </c>
      <c r="F31" s="39">
        <v>64900</v>
      </c>
      <c r="H31" s="10"/>
      <c r="J31" s="10"/>
    </row>
    <row r="32" spans="2:12">
      <c r="C32" s="48" t="s">
        <v>6</v>
      </c>
      <c r="D32" s="38" t="s">
        <v>11</v>
      </c>
      <c r="E32" s="39">
        <v>37</v>
      </c>
      <c r="F32" s="39">
        <v>114700</v>
      </c>
      <c r="H32" s="10"/>
      <c r="I32" s="14"/>
      <c r="J32" s="11"/>
      <c r="K32" s="11"/>
      <c r="L32" s="10"/>
    </row>
    <row r="33" spans="3:12">
      <c r="C33" s="48" t="s">
        <v>7</v>
      </c>
      <c r="D33" s="38" t="s">
        <v>12</v>
      </c>
      <c r="E33" s="39">
        <v>41</v>
      </c>
      <c r="F33" s="39">
        <v>106600</v>
      </c>
    </row>
    <row r="34" spans="3:12">
      <c r="C34" s="48" t="s">
        <v>8</v>
      </c>
      <c r="D34" s="38" t="s">
        <v>11</v>
      </c>
      <c r="E34" s="39">
        <v>31</v>
      </c>
      <c r="F34" s="39">
        <v>93000</v>
      </c>
      <c r="G34">
        <v>2</v>
      </c>
      <c r="H34" s="37" t="s">
        <v>16</v>
      </c>
      <c r="L34" s="42">
        <v>66</v>
      </c>
    </row>
    <row r="35" spans="3:12">
      <c r="C35" s="48" t="s">
        <v>9</v>
      </c>
      <c r="D35" s="38" t="s">
        <v>12</v>
      </c>
      <c r="E35" s="39">
        <v>27</v>
      </c>
      <c r="F35" s="39">
        <v>78300</v>
      </c>
      <c r="H35" s="10"/>
    </row>
    <row r="36" spans="3:12">
      <c r="C36" s="48" t="s">
        <v>9</v>
      </c>
      <c r="D36" s="38" t="s">
        <v>12</v>
      </c>
      <c r="E36" s="39">
        <v>52</v>
      </c>
      <c r="F36" s="39">
        <v>150280</v>
      </c>
      <c r="H36" s="10"/>
    </row>
    <row r="37" spans="3:12">
      <c r="C37" s="48" t="s">
        <v>6</v>
      </c>
      <c r="D37" s="38" t="s">
        <v>11</v>
      </c>
      <c r="E37" s="40">
        <v>29</v>
      </c>
      <c r="F37" s="39">
        <v>80040</v>
      </c>
      <c r="H37" s="10"/>
    </row>
    <row r="38" spans="3:12">
      <c r="C38" s="48" t="s">
        <v>7</v>
      </c>
      <c r="D38" s="38" t="s">
        <v>12</v>
      </c>
      <c r="E38" s="40">
        <v>32</v>
      </c>
      <c r="F38" s="39">
        <v>92480</v>
      </c>
      <c r="H38" s="10"/>
    </row>
    <row r="39" spans="3:12">
      <c r="H39" s="10"/>
      <c r="I39" s="20"/>
      <c r="J39" s="23"/>
      <c r="K39" s="24"/>
    </row>
  </sheetData>
  <mergeCells count="3"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L40"/>
  <sheetViews>
    <sheetView workbookViewId="0">
      <selection activeCell="B5" sqref="B5"/>
    </sheetView>
  </sheetViews>
  <sheetFormatPr defaultColWidth="11.375" defaultRowHeight="13.5"/>
  <cols>
    <col min="1" max="1" width="3" customWidth="1"/>
    <col min="2" max="2" width="5.75" customWidth="1"/>
    <col min="3" max="13" width="10.125" customWidth="1"/>
  </cols>
  <sheetData>
    <row r="1" spans="1:12" ht="12.75" customHeight="1" thickBot="1">
      <c r="A1" s="53" t="s">
        <v>22</v>
      </c>
      <c r="B1" s="53"/>
      <c r="C1" s="53"/>
      <c r="D1" s="53"/>
      <c r="E1" s="53"/>
      <c r="F1" s="53"/>
      <c r="G1" s="53"/>
      <c r="H1" s="53"/>
      <c r="I1" s="53"/>
    </row>
    <row r="2" spans="1:12" ht="23.25" customHeight="1" thickBot="1">
      <c r="B2" s="50" t="s">
        <v>13</v>
      </c>
      <c r="C2" s="51"/>
      <c r="D2" s="51"/>
      <c r="E2" s="52"/>
      <c r="F2" s="3" t="s">
        <v>1</v>
      </c>
      <c r="G2" s="49" t="s">
        <v>14</v>
      </c>
      <c r="H2" s="49"/>
      <c r="I2" s="49"/>
    </row>
    <row r="3" spans="1:12" ht="23.25" customHeight="1">
      <c r="F3" s="3"/>
      <c r="G3" s="17"/>
      <c r="H3" s="17"/>
      <c r="I3" s="17"/>
    </row>
    <row r="4" spans="1:12">
      <c r="C4" t="s">
        <v>19</v>
      </c>
    </row>
    <row r="5" spans="1:12">
      <c r="C5" t="s">
        <v>23</v>
      </c>
    </row>
    <row r="7" spans="1:12" ht="18.75">
      <c r="B7" s="1" t="s">
        <v>0</v>
      </c>
      <c r="C7" s="2" t="s">
        <v>21</v>
      </c>
      <c r="I7" s="8"/>
      <c r="J7" s="9"/>
      <c r="K7" s="9"/>
    </row>
    <row r="8" spans="1:12" ht="18.75">
      <c r="B8" s="1"/>
      <c r="C8" s="2"/>
      <c r="I8" s="8"/>
      <c r="J8" s="9"/>
      <c r="K8" s="9"/>
    </row>
    <row r="9" spans="1:12" ht="14.25" customHeight="1">
      <c r="I9" s="8"/>
      <c r="J9" s="9"/>
      <c r="K9" s="9"/>
    </row>
    <row r="10" spans="1:12">
      <c r="C10" s="13" t="s">
        <v>15</v>
      </c>
      <c r="D10" s="13"/>
      <c r="E10" s="13"/>
      <c r="F10" s="13"/>
      <c r="G10" s="13"/>
      <c r="H10" s="10"/>
      <c r="I10" s="14"/>
      <c r="J10" s="11"/>
      <c r="K10" s="11"/>
      <c r="L10" s="10"/>
    </row>
    <row r="11" spans="1:12">
      <c r="C11" s="29" t="s">
        <v>4</v>
      </c>
      <c r="D11" s="29" t="s">
        <v>10</v>
      </c>
      <c r="E11" s="29" t="s">
        <v>5</v>
      </c>
      <c r="F11" s="29" t="s">
        <v>18</v>
      </c>
      <c r="G11" s="36">
        <v>1</v>
      </c>
      <c r="H11" s="37" t="s">
        <v>17</v>
      </c>
      <c r="I11" s="14"/>
      <c r="J11" s="11"/>
      <c r="K11" s="11"/>
      <c r="L11" s="47">
        <f>DSUM(C11:F22,F11,I13:J14)</f>
        <v>228580</v>
      </c>
    </row>
    <row r="12" spans="1:12">
      <c r="C12" s="48" t="s">
        <v>6</v>
      </c>
      <c r="D12" s="38" t="s">
        <v>12</v>
      </c>
      <c r="E12" s="39">
        <v>39</v>
      </c>
      <c r="F12" s="39">
        <v>120900</v>
      </c>
      <c r="H12" s="10"/>
      <c r="I12" s="14"/>
      <c r="J12" s="11"/>
      <c r="K12" s="11"/>
    </row>
    <row r="13" spans="1:12">
      <c r="C13" s="48" t="s">
        <v>7</v>
      </c>
      <c r="D13" s="38" t="s">
        <v>11</v>
      </c>
      <c r="E13" s="39">
        <v>28</v>
      </c>
      <c r="F13" s="39">
        <v>81200</v>
      </c>
      <c r="H13" s="45" t="s">
        <v>20</v>
      </c>
      <c r="I13" s="30" t="s">
        <v>4</v>
      </c>
      <c r="J13" s="30" t="s">
        <v>10</v>
      </c>
    </row>
    <row r="14" spans="1:12">
      <c r="C14" s="48" t="s">
        <v>8</v>
      </c>
      <c r="D14" s="38" t="s">
        <v>12</v>
      </c>
      <c r="E14" s="39">
        <v>41</v>
      </c>
      <c r="F14" s="39">
        <v>131200</v>
      </c>
      <c r="H14" s="10"/>
      <c r="I14" s="43" t="s">
        <v>9</v>
      </c>
      <c r="J14" s="43" t="s">
        <v>12</v>
      </c>
    </row>
    <row r="15" spans="1:12">
      <c r="C15" s="48" t="s">
        <v>9</v>
      </c>
      <c r="D15" s="38" t="s">
        <v>11</v>
      </c>
      <c r="E15" s="39">
        <v>22</v>
      </c>
      <c r="F15" s="39">
        <v>64900</v>
      </c>
      <c r="H15" s="10"/>
      <c r="J15" s="10"/>
    </row>
    <row r="16" spans="1:12">
      <c r="C16" s="48" t="s">
        <v>6</v>
      </c>
      <c r="D16" s="38" t="s">
        <v>11</v>
      </c>
      <c r="E16" s="39">
        <v>37</v>
      </c>
      <c r="F16" s="39">
        <v>114700</v>
      </c>
      <c r="H16" s="10"/>
      <c r="I16" s="14"/>
      <c r="J16" s="11"/>
      <c r="K16" s="11"/>
      <c r="L16" s="10"/>
    </row>
    <row r="17" spans="3:12">
      <c r="C17" s="48" t="s">
        <v>7</v>
      </c>
      <c r="D17" s="38" t="s">
        <v>12</v>
      </c>
      <c r="E17" s="39">
        <v>41</v>
      </c>
      <c r="F17" s="39">
        <v>106600</v>
      </c>
    </row>
    <row r="18" spans="3:12">
      <c r="C18" s="48" t="s">
        <v>8</v>
      </c>
      <c r="D18" s="38" t="s">
        <v>11</v>
      </c>
      <c r="E18" s="39">
        <v>31</v>
      </c>
      <c r="F18" s="39">
        <v>93000</v>
      </c>
    </row>
    <row r="19" spans="3:12">
      <c r="C19" s="48" t="s">
        <v>9</v>
      </c>
      <c r="D19" s="38" t="s">
        <v>12</v>
      </c>
      <c r="E19" s="39">
        <v>27</v>
      </c>
      <c r="F19" s="39">
        <v>78300</v>
      </c>
    </row>
    <row r="20" spans="3:12">
      <c r="C20" s="48" t="s">
        <v>9</v>
      </c>
      <c r="D20" s="38" t="s">
        <v>12</v>
      </c>
      <c r="E20" s="39">
        <v>52</v>
      </c>
      <c r="F20" s="39">
        <v>150280</v>
      </c>
    </row>
    <row r="21" spans="3:12">
      <c r="C21" s="48" t="s">
        <v>6</v>
      </c>
      <c r="D21" s="38" t="s">
        <v>11</v>
      </c>
      <c r="E21" s="40">
        <v>29</v>
      </c>
      <c r="F21" s="39">
        <v>80040</v>
      </c>
    </row>
    <row r="22" spans="3:12">
      <c r="C22" s="48" t="s">
        <v>7</v>
      </c>
      <c r="D22" s="38" t="s">
        <v>12</v>
      </c>
      <c r="E22" s="40">
        <v>32</v>
      </c>
      <c r="F22" s="39">
        <v>92480</v>
      </c>
    </row>
    <row r="23" spans="3:12">
      <c r="G23">
        <v>2</v>
      </c>
      <c r="H23" s="37" t="s">
        <v>16</v>
      </c>
      <c r="L23" s="46">
        <f>DSUM(C11:F22,E11,I25:J26)</f>
        <v>66</v>
      </c>
    </row>
    <row r="24" spans="3:12">
      <c r="H24" s="10"/>
      <c r="K24" s="41"/>
      <c r="L24" s="10"/>
    </row>
    <row r="25" spans="3:12">
      <c r="C25" s="25"/>
      <c r="D25" s="26"/>
      <c r="E25" s="22"/>
      <c r="F25" s="19"/>
      <c r="H25" s="45" t="s">
        <v>20</v>
      </c>
      <c r="I25" s="30" t="s">
        <v>4</v>
      </c>
      <c r="J25" s="30" t="s">
        <v>10</v>
      </c>
      <c r="K25" s="41"/>
      <c r="L25" s="10"/>
    </row>
    <row r="26" spans="3:12">
      <c r="C26" s="25"/>
      <c r="D26" s="26"/>
      <c r="E26" s="22"/>
      <c r="F26" s="19"/>
      <c r="H26" s="10"/>
      <c r="I26" s="43" t="s">
        <v>6</v>
      </c>
      <c r="J26" s="43" t="s">
        <v>11</v>
      </c>
      <c r="K26" s="36"/>
      <c r="L26" s="10"/>
    </row>
    <row r="27" spans="3:12">
      <c r="C27" s="10"/>
      <c r="D27" s="31"/>
      <c r="E27" s="32"/>
      <c r="F27" s="33"/>
      <c r="G27" s="34"/>
      <c r="K27" s="12"/>
    </row>
    <row r="28" spans="3:12">
      <c r="C28" s="10"/>
      <c r="D28" s="31"/>
      <c r="E28" s="32"/>
      <c r="F28" s="35"/>
      <c r="G28" s="34"/>
      <c r="K28" s="12"/>
    </row>
    <row r="29" spans="3:12">
      <c r="C29" s="10"/>
      <c r="D29" s="31"/>
      <c r="E29" s="32"/>
      <c r="F29" s="33"/>
      <c r="G29" s="34"/>
      <c r="H29" s="7"/>
      <c r="J29" s="12"/>
      <c r="K29" s="12"/>
    </row>
    <row r="30" spans="3:12">
      <c r="C30" s="10"/>
      <c r="D30" s="31"/>
      <c r="E30" s="32"/>
      <c r="F30" s="33"/>
      <c r="G30" s="34"/>
      <c r="H30" s="7"/>
      <c r="J30" s="12"/>
      <c r="K30" s="12"/>
    </row>
    <row r="31" spans="3:12">
      <c r="C31" s="20"/>
      <c r="D31" s="21"/>
      <c r="E31" s="22"/>
      <c r="F31" s="18"/>
      <c r="G31" s="18"/>
    </row>
    <row r="32" spans="3:12">
      <c r="C32" s="20"/>
      <c r="D32" s="21"/>
      <c r="E32" s="22"/>
      <c r="F32" s="18"/>
      <c r="G32" s="18"/>
    </row>
    <row r="33" spans="3:7">
      <c r="C33" s="20"/>
      <c r="D33" s="21"/>
      <c r="E33" s="22"/>
      <c r="F33" s="18"/>
      <c r="G33" s="18"/>
    </row>
    <row r="34" spans="3:7">
      <c r="C34" s="20"/>
      <c r="D34" s="21"/>
      <c r="E34" s="22"/>
      <c r="F34" s="18"/>
      <c r="G34" s="18"/>
    </row>
    <row r="35" spans="3:7">
      <c r="C35" s="20"/>
      <c r="D35" s="21"/>
      <c r="E35" s="22"/>
      <c r="F35" s="19"/>
      <c r="G35" s="19"/>
    </row>
    <row r="36" spans="3:7">
      <c r="C36" s="20"/>
      <c r="D36" s="21"/>
      <c r="E36" s="22"/>
      <c r="F36" s="19"/>
      <c r="G36" s="19"/>
    </row>
    <row r="37" spans="3:7">
      <c r="C37" s="20"/>
      <c r="D37" s="21"/>
      <c r="E37" s="22"/>
      <c r="F37" s="19"/>
      <c r="G37" s="19"/>
    </row>
    <row r="38" spans="3:7">
      <c r="C38" s="15"/>
      <c r="D38" s="16"/>
      <c r="E38" s="54"/>
      <c r="F38" s="54"/>
      <c r="G38" s="15"/>
    </row>
    <row r="39" spans="3:7">
      <c r="C39" s="15"/>
      <c r="D39" s="15"/>
      <c r="E39" s="15"/>
      <c r="F39" s="15"/>
      <c r="G39" s="15"/>
    </row>
    <row r="40" spans="3:7">
      <c r="C40" s="15"/>
      <c r="D40" s="15"/>
      <c r="E40" s="15"/>
      <c r="F40" s="15"/>
      <c r="G40" s="15"/>
    </row>
  </sheetData>
  <mergeCells count="4">
    <mergeCell ref="E38:F38"/>
    <mergeCell ref="G2:I2"/>
    <mergeCell ref="B2:E2"/>
    <mergeCell ref="A1:I1"/>
  </mergeCells>
  <phoneticPr fontId="2"/>
  <pageMargins left="0.78700000000000003" right="0.78700000000000003" top="0.98399999999999999" bottom="0.98399999999999999" header="0.51200000000000001" footer="0.51200000000000001"/>
  <headerFooter alignWithMargins="0"/>
  <drawing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24" sqref="C24"/>
    </sheetView>
  </sheetViews>
  <sheetFormatPr defaultRowHeight="13.5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FJ-USER</cp:lastModifiedBy>
  <dcterms:created xsi:type="dcterms:W3CDTF">2004-08-08T04:33:40Z</dcterms:created>
  <dcterms:modified xsi:type="dcterms:W3CDTF">2013-02-16T22:26:38Z</dcterms:modified>
</cp:coreProperties>
</file>