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8" i="2" l="1"/>
  <c r="L9" i="1"/>
  <c r="L10" i="1"/>
  <c r="L11" i="1"/>
  <c r="L12" i="1"/>
  <c r="L13" i="1"/>
  <c r="L14" i="1"/>
  <c r="L15" i="1"/>
  <c r="L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K8" i="1"/>
  <c r="J8" i="1"/>
  <c r="G8" i="2"/>
  <c r="F8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</calcChain>
</file>

<file path=xl/comments1.xml><?xml version="1.0" encoding="utf-8"?>
<comments xmlns="http://schemas.openxmlformats.org/spreadsheetml/2006/main">
  <authors>
    <author>根津良彦</author>
  </authors>
  <commentList>
    <comment ref="F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(E8=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(E8,</t>
        </r>
        <r>
          <rPr>
            <b/>
            <sz val="11"/>
            <color indexed="10"/>
            <rFont val="ＭＳ Ｐゴシック"/>
            <family val="3"/>
            <charset val="128"/>
          </rPr>
          <t>TODAY()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"))</t>
        </r>
      </text>
    </comment>
    <comment ref="G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(E8=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YEAR</t>
        </r>
        <r>
          <rPr>
            <b/>
            <sz val="11"/>
            <color indexed="81"/>
            <rFont val="ＭＳ Ｐゴシック"/>
            <family val="3"/>
            <charset val="128"/>
          </rPr>
          <t>(E8))</t>
        </r>
      </text>
    </comment>
    <comment ref="H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(E8=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(D8,E8,"</t>
        </r>
        <r>
          <rPr>
            <b/>
            <sz val="11"/>
            <color indexed="10"/>
            <rFont val="ＭＳ Ｐゴシック"/>
            <family val="3"/>
            <charset val="128"/>
          </rPr>
          <t>D</t>
        </r>
        <r>
          <rPr>
            <b/>
            <sz val="11"/>
            <color indexed="81"/>
            <rFont val="ＭＳ Ｐゴシック"/>
            <family val="3"/>
            <charset val="128"/>
          </rPr>
          <t>"))</t>
        </r>
      </text>
    </comment>
  </commentList>
</comments>
</file>

<file path=xl/sharedStrings.xml><?xml version="1.0" encoding="utf-8"?>
<sst xmlns="http://schemas.openxmlformats.org/spreadsheetml/2006/main" count="45" uniqueCount="22">
  <si>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</si>
  <si>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</si>
  <si>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</si>
  <si>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</si>
  <si>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</si>
  <si>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依頼主</t>
    <rPh sb="0" eb="2">
      <t>イライ</t>
    </rPh>
    <rPh sb="2" eb="3">
      <t>ヌシ</t>
    </rPh>
    <phoneticPr fontId="12"/>
  </si>
  <si>
    <t>着工</t>
    <rPh sb="0" eb="2">
      <t>チャッコウ</t>
    </rPh>
    <phoneticPr fontId="12"/>
  </si>
  <si>
    <t>完成</t>
    <rPh sb="0" eb="2">
      <t>カンセイ</t>
    </rPh>
    <phoneticPr fontId="12"/>
  </si>
  <si>
    <t>築年</t>
    <rPh sb="0" eb="1">
      <t>チク</t>
    </rPh>
    <rPh sb="1" eb="2">
      <t>ネン</t>
    </rPh>
    <phoneticPr fontId="12"/>
  </si>
  <si>
    <t>完成年</t>
    <rPh sb="0" eb="2">
      <t>カンセイ</t>
    </rPh>
    <rPh sb="2" eb="3">
      <t>ネン</t>
    </rPh>
    <phoneticPr fontId="12"/>
  </si>
  <si>
    <t>建設日数</t>
    <rPh sb="0" eb="2">
      <t>ケンセツ</t>
    </rPh>
    <rPh sb="2" eb="4">
      <t>ニッスウ</t>
    </rPh>
    <phoneticPr fontId="12"/>
  </si>
  <si>
    <t>鈴木</t>
    <rPh sb="0" eb="2">
      <t>スズキ</t>
    </rPh>
    <phoneticPr fontId="12"/>
  </si>
  <si>
    <t>佐々木</t>
    <rPh sb="0" eb="3">
      <t>ササキ</t>
    </rPh>
    <phoneticPr fontId="12"/>
  </si>
  <si>
    <t>野茂</t>
    <rPh sb="0" eb="2">
      <t>ノモ</t>
    </rPh>
    <phoneticPr fontId="12"/>
  </si>
  <si>
    <t>長谷川</t>
    <rPh sb="0" eb="3">
      <t>ハセガワ</t>
    </rPh>
    <phoneticPr fontId="12"/>
  </si>
  <si>
    <t>村上</t>
    <rPh sb="0" eb="2">
      <t>ムラカミ</t>
    </rPh>
    <phoneticPr fontId="12"/>
  </si>
  <si>
    <t>高橋</t>
    <rPh sb="0" eb="2">
      <t>タカハシ</t>
    </rPh>
    <phoneticPr fontId="12"/>
  </si>
  <si>
    <t>中村</t>
    <rPh sb="0" eb="2">
      <t>ナカムラ</t>
    </rPh>
    <phoneticPr fontId="12"/>
  </si>
  <si>
    <t>新庄</t>
    <rPh sb="0" eb="2">
      <t>シンジョウ</t>
    </rPh>
    <phoneticPr fontId="12"/>
  </si>
  <si>
    <t>IF  &amp;  DATRDIF  &amp;  YEAR</t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</si>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</sst>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##&quot;年&quot;"/>
    <numFmt numFmtId="177" formatCode="&quot;西暦&quot;####"/>
    <numFmt numFmtId="178" formatCode="#,###&quot;日&quot;"/>
  </numFmts>
  <fonts count="18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3" fillId="4" borderId="4" xfId="0" applyNumberFormat="1" applyFont="1" applyFill="1" applyBorder="1" applyAlignment="1">
      <alignment horizontal="center"/>
    </xf>
    <xf numFmtId="14" fontId="13" fillId="0" borderId="4" xfId="0" applyNumberFormat="1" applyFont="1" applyFill="1" applyBorder="1" applyAlignment="1"/>
    <xf numFmtId="176" fontId="13" fillId="6" borderId="4" xfId="0" applyNumberFormat="1" applyFont="1" applyFill="1" applyBorder="1" applyAlignment="1"/>
    <xf numFmtId="177" fontId="13" fillId="6" borderId="4" xfId="0" applyNumberFormat="1" applyFont="1" applyFill="1" applyBorder="1" applyAlignment="1"/>
    <xf numFmtId="178" fontId="13" fillId="6" borderId="4" xfId="0" applyNumberFormat="1" applyFont="1" applyFill="1" applyBorder="1" applyAlignment="1"/>
    <xf numFmtId="0" fontId="13" fillId="7" borderId="4" xfId="0" applyNumberFormat="1" applyFont="1" applyFill="1" applyBorder="1" applyAlignment="1"/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6" fontId="6" fillId="5" borderId="0" xfId="2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19</xdr:row>
      <xdr:rowOff>123825</xdr:rowOff>
    </xdr:from>
    <xdr:to>
      <xdr:col>4</xdr:col>
      <xdr:colOff>904875</xdr:colOff>
      <xdr:row>22</xdr:row>
      <xdr:rowOff>142875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3562350"/>
          <a:ext cx="2352675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333375</xdr:colOff>
      <xdr:row>19</xdr:row>
      <xdr:rowOff>114300</xdr:rowOff>
    </xdr:from>
    <xdr:to>
      <xdr:col>4</xdr:col>
      <xdr:colOff>628650</xdr:colOff>
      <xdr:row>24</xdr:row>
      <xdr:rowOff>47625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4545"/>
        <a:stretch>
          <a:fillRect/>
        </a:stretch>
      </xdr:blipFill>
      <xdr:spPr bwMode="auto">
        <a:xfrm>
          <a:off x="561975" y="3552825"/>
          <a:ext cx="2466975" cy="7905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476250</xdr:colOff>
      <xdr:row>4</xdr:row>
      <xdr:rowOff>200025</xdr:rowOff>
    </xdr:from>
    <xdr:to>
      <xdr:col>10</xdr:col>
      <xdr:colOff>381000</xdr:colOff>
      <xdr:row>9</xdr:row>
      <xdr:rowOff>66675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t="23853"/>
        <a:stretch>
          <a:fillRect/>
        </a:stretch>
      </xdr:blipFill>
      <xdr:spPr bwMode="auto">
        <a:xfrm>
          <a:off x="6296025" y="1000125"/>
          <a:ext cx="1562100" cy="7905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6</xdr:col>
      <xdr:colOff>161925</xdr:colOff>
      <xdr:row>19</xdr:row>
      <xdr:rowOff>38100</xdr:rowOff>
    </xdr:from>
    <xdr:to>
      <xdr:col>8</xdr:col>
      <xdr:colOff>609600</xdr:colOff>
      <xdr:row>23</xdr:row>
      <xdr:rowOff>133350</xdr:rowOff>
    </xdr:to>
    <xdr:pic>
      <xdr:nvPicPr>
        <xdr:cNvPr id="103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 t="24074"/>
        <a:stretch>
          <a:fillRect/>
        </a:stretch>
      </xdr:blipFill>
      <xdr:spPr bwMode="auto">
        <a:xfrm>
          <a:off x="4324350" y="3476625"/>
          <a:ext cx="2105025" cy="7810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B6" sqref="B6"/>
    </sheetView>
  </sheetViews>
  <sheetFormatPr defaultColWidth="11.375" defaultRowHeight="13.5"/>
  <cols>
    <col min="1" max="1" width="3" customWidth="1"/>
    <col min="2" max="2" width="6.75" customWidth="1"/>
    <col min="3" max="4" width="10.875" customWidth="1"/>
    <col min="5" max="5" width="12.25" customWidth="1"/>
    <col min="6" max="8" width="10.875" customWidth="1"/>
    <col min="9" max="9" width="3.25" customWidth="1"/>
    <col min="10" max="12" width="10.875" customWidth="1"/>
    <col min="13" max="13" width="9.5" customWidth="1"/>
  </cols>
  <sheetData>
    <row r="1" spans="1:15" ht="12.75" customHeight="1" thickBot="1">
      <c r="A1" s="25" t="s">
        <v>21</v>
      </c>
      <c r="B1" s="25"/>
      <c r="C1" s="25"/>
      <c r="D1" s="25"/>
      <c r="E1" s="25"/>
      <c r="F1" s="25"/>
      <c r="G1" s="25"/>
      <c r="H1" s="25"/>
      <c r="I1" s="25"/>
      <c r="J1" s="25"/>
    </row>
    <row r="2" spans="1:15" ht="23.25" customHeight="1" thickBot="1">
      <c r="B2" s="21" t="s">
        <v>19</v>
      </c>
      <c r="C2" s="22"/>
      <c r="D2" s="22"/>
      <c r="E2" s="23"/>
      <c r="F2" s="3" t="s">
        <v>2</v>
      </c>
      <c r="G2" s="24" t="s">
        <v>20</v>
      </c>
      <c r="H2" s="24"/>
      <c r="I2" s="24"/>
      <c r="J2" s="24"/>
    </row>
    <row r="4" spans="1:15">
      <c r="F4" s="4"/>
      <c r="G4" s="5"/>
      <c r="H4" s="5"/>
      <c r="I4" s="5"/>
      <c r="J4" s="5"/>
      <c r="K4" s="5"/>
      <c r="L4" s="5"/>
    </row>
    <row r="5" spans="1:15" ht="18.75">
      <c r="B5" s="1" t="s">
        <v>0</v>
      </c>
      <c r="C5" s="2" t="s">
        <v>1</v>
      </c>
    </row>
    <row r="6" spans="1:15" s="6" customFormat="1">
      <c r="A6" s="14"/>
      <c r="B6" s="10"/>
      <c r="C6" s="10"/>
      <c r="D6" s="10"/>
      <c r="E6" s="10"/>
      <c r="F6" s="10"/>
      <c r="G6" s="10"/>
      <c r="H6" s="10"/>
      <c r="I6" s="12"/>
      <c r="J6" s="9" t="s">
        <v>4</v>
      </c>
      <c r="K6" s="12"/>
      <c r="L6" s="10"/>
      <c r="M6" s="10"/>
      <c r="N6" s="10"/>
      <c r="O6" s="10"/>
    </row>
    <row r="7" spans="1:15" s="6" customFormat="1">
      <c r="A7" s="14"/>
      <c r="B7" s="10"/>
      <c r="C7" s="15" t="s">
        <v>5</v>
      </c>
      <c r="D7" s="15" t="s">
        <v>6</v>
      </c>
      <c r="E7" s="15" t="s">
        <v>7</v>
      </c>
      <c r="F7" s="15" t="s">
        <v>8</v>
      </c>
      <c r="G7" s="15" t="s">
        <v>9</v>
      </c>
      <c r="H7" s="15" t="s">
        <v>10</v>
      </c>
      <c r="I7" s="11"/>
      <c r="J7" s="15" t="s">
        <v>8</v>
      </c>
      <c r="K7" s="15" t="s">
        <v>9</v>
      </c>
      <c r="L7" s="15" t="s">
        <v>10</v>
      </c>
      <c r="M7" s="10"/>
      <c r="N7" s="10"/>
      <c r="O7" s="10"/>
    </row>
    <row r="8" spans="1:15" s="6" customFormat="1">
      <c r="A8" s="14"/>
      <c r="B8" s="10"/>
      <c r="C8" s="20" t="s">
        <v>11</v>
      </c>
      <c r="D8" s="16">
        <v>30042</v>
      </c>
      <c r="E8" s="16">
        <v>30320</v>
      </c>
      <c r="F8" s="17"/>
      <c r="G8" s="18"/>
      <c r="H8" s="19"/>
      <c r="I8" s="10"/>
      <c r="J8" s="17">
        <f ca="1">IF(E8="","",DATEDIF(E8,TODAY(),"y"))</f>
        <v>30</v>
      </c>
      <c r="K8" s="18">
        <f>IF(E8="","",YEAR(E8))</f>
        <v>1983</v>
      </c>
      <c r="L8" s="19">
        <f>IF(E8="","",DATEDIF(D8,E8,"d"))</f>
        <v>278</v>
      </c>
      <c r="M8" s="10"/>
      <c r="N8" s="10"/>
      <c r="O8" s="10"/>
    </row>
    <row r="9" spans="1:15" s="6" customFormat="1">
      <c r="A9" s="14"/>
      <c r="B9" s="10"/>
      <c r="C9" s="20" t="s">
        <v>12</v>
      </c>
      <c r="D9" s="16">
        <v>23590</v>
      </c>
      <c r="E9" s="16">
        <v>23802</v>
      </c>
      <c r="F9" s="17"/>
      <c r="G9" s="18"/>
      <c r="H9" s="19"/>
      <c r="I9" s="10"/>
      <c r="J9" s="17">
        <f t="shared" ref="J9:J15" ca="1" si="0">IF(E9="","",DATEDIF(E9,TODAY(),"y"))</f>
        <v>47</v>
      </c>
      <c r="K9" s="18">
        <f t="shared" ref="K9:K15" si="1">IF(E9="","",YEAR(E9))</f>
        <v>1965</v>
      </c>
      <c r="L9" s="19">
        <f t="shared" ref="L9:L15" si="2">IF(E9="","",DATEDIF(D9,E9,"d"))</f>
        <v>212</v>
      </c>
      <c r="M9" s="10"/>
      <c r="N9" s="10"/>
      <c r="O9" s="10"/>
    </row>
    <row r="10" spans="1:15" s="6" customFormat="1">
      <c r="A10" s="14"/>
      <c r="B10" s="10"/>
      <c r="C10" s="20" t="s">
        <v>13</v>
      </c>
      <c r="D10" s="16">
        <v>33700</v>
      </c>
      <c r="E10" s="16">
        <v>34342</v>
      </c>
      <c r="F10" s="17"/>
      <c r="G10" s="18"/>
      <c r="H10" s="19"/>
      <c r="I10" s="10"/>
      <c r="J10" s="17">
        <f t="shared" ca="1" si="0"/>
        <v>19</v>
      </c>
      <c r="K10" s="18">
        <f t="shared" si="1"/>
        <v>1994</v>
      </c>
      <c r="L10" s="19">
        <f t="shared" si="2"/>
        <v>642</v>
      </c>
      <c r="M10" s="10"/>
      <c r="N10" s="10"/>
      <c r="O10" s="10"/>
    </row>
    <row r="11" spans="1:15" s="6" customFormat="1">
      <c r="A11" s="14"/>
      <c r="B11" s="10"/>
      <c r="C11" s="20" t="s">
        <v>14</v>
      </c>
      <c r="D11" s="16">
        <v>32572</v>
      </c>
      <c r="E11" s="16">
        <v>33088</v>
      </c>
      <c r="F11" s="17"/>
      <c r="G11" s="18"/>
      <c r="H11" s="19"/>
      <c r="I11" s="10"/>
      <c r="J11" s="17">
        <f t="shared" ca="1" si="0"/>
        <v>22</v>
      </c>
      <c r="K11" s="18">
        <f t="shared" si="1"/>
        <v>1990</v>
      </c>
      <c r="L11" s="19">
        <f t="shared" si="2"/>
        <v>516</v>
      </c>
      <c r="M11" s="10"/>
      <c r="N11" s="10"/>
      <c r="O11" s="10"/>
    </row>
    <row r="12" spans="1:15" s="6" customFormat="1">
      <c r="A12" s="14"/>
      <c r="B12" s="10"/>
      <c r="C12" s="20" t="s">
        <v>15</v>
      </c>
      <c r="D12" s="16">
        <v>27791</v>
      </c>
      <c r="E12" s="16">
        <v>28129</v>
      </c>
      <c r="F12" s="17"/>
      <c r="G12" s="18"/>
      <c r="H12" s="19"/>
      <c r="I12" s="10"/>
      <c r="J12" s="17">
        <f t="shared" ca="1" si="0"/>
        <v>36</v>
      </c>
      <c r="K12" s="18">
        <f t="shared" si="1"/>
        <v>1977</v>
      </c>
      <c r="L12" s="19">
        <f t="shared" si="2"/>
        <v>338</v>
      </c>
      <c r="M12" s="10"/>
      <c r="N12" s="10"/>
      <c r="O12" s="10"/>
    </row>
    <row r="13" spans="1:15" s="6" customFormat="1">
      <c r="A13" s="14"/>
      <c r="B13" s="10"/>
      <c r="C13" s="20" t="s">
        <v>16</v>
      </c>
      <c r="D13" s="16">
        <v>33395</v>
      </c>
      <c r="E13" s="16">
        <v>33637</v>
      </c>
      <c r="F13" s="17"/>
      <c r="G13" s="18"/>
      <c r="H13" s="19"/>
      <c r="I13" s="10"/>
      <c r="J13" s="17">
        <f t="shared" ca="1" si="0"/>
        <v>21</v>
      </c>
      <c r="K13" s="18">
        <f t="shared" si="1"/>
        <v>1992</v>
      </c>
      <c r="L13" s="19">
        <f t="shared" si="2"/>
        <v>242</v>
      </c>
      <c r="M13" s="10"/>
      <c r="N13" s="10"/>
      <c r="O13" s="10"/>
    </row>
    <row r="14" spans="1:15" s="6" customFormat="1">
      <c r="A14" s="14"/>
      <c r="B14" s="10"/>
      <c r="C14" s="20" t="s">
        <v>17</v>
      </c>
      <c r="D14" s="16">
        <v>37012</v>
      </c>
      <c r="E14" s="16"/>
      <c r="F14" s="17"/>
      <c r="G14" s="18"/>
      <c r="H14" s="19"/>
      <c r="I14" s="10"/>
      <c r="J14" s="17" t="str">
        <f t="shared" ca="1" si="0"/>
        <v/>
      </c>
      <c r="K14" s="18" t="str">
        <f t="shared" si="1"/>
        <v/>
      </c>
      <c r="L14" s="19" t="str">
        <f t="shared" si="2"/>
        <v/>
      </c>
      <c r="M14" s="10"/>
      <c r="N14" s="10"/>
      <c r="O14" s="10"/>
    </row>
    <row r="15" spans="1:15" s="6" customFormat="1">
      <c r="A15" s="14"/>
      <c r="B15" s="10"/>
      <c r="C15" s="20" t="s">
        <v>18</v>
      </c>
      <c r="D15" s="16">
        <v>34707</v>
      </c>
      <c r="E15" s="16">
        <v>34949</v>
      </c>
      <c r="F15" s="17"/>
      <c r="G15" s="18"/>
      <c r="H15" s="19"/>
      <c r="I15" s="10"/>
      <c r="J15" s="17">
        <f t="shared" ca="1" si="0"/>
        <v>17</v>
      </c>
      <c r="K15" s="18">
        <f t="shared" si="1"/>
        <v>1995</v>
      </c>
      <c r="L15" s="19">
        <f t="shared" si="2"/>
        <v>242</v>
      </c>
      <c r="M15" s="10"/>
      <c r="N15" s="10"/>
      <c r="O15" s="10"/>
    </row>
    <row r="16" spans="1:15" s="6" customFormat="1">
      <c r="A16" s="14"/>
      <c r="B16" s="10"/>
      <c r="C16" s="11"/>
      <c r="D16" s="11"/>
      <c r="E16" s="11"/>
      <c r="F16" s="11"/>
      <c r="G16" s="11"/>
      <c r="H16" s="13"/>
      <c r="I16" s="10"/>
      <c r="J16" s="11"/>
      <c r="K16" s="11"/>
      <c r="L16" s="13"/>
      <c r="M16" s="10"/>
      <c r="N16" s="10"/>
      <c r="O16" s="10"/>
    </row>
    <row r="17" spans="1:15" s="6" customFormat="1">
      <c r="A17" s="14"/>
      <c r="B17" s="10"/>
      <c r="C17" s="11"/>
      <c r="D17" s="11"/>
      <c r="E17" s="11"/>
      <c r="F17" s="11"/>
      <c r="G17" s="11"/>
      <c r="H17" s="10"/>
      <c r="I17" s="10"/>
      <c r="J17" s="11"/>
      <c r="K17" s="11"/>
      <c r="L17" s="11"/>
      <c r="M17" s="10"/>
      <c r="N17" s="10"/>
      <c r="O17" s="10"/>
    </row>
    <row r="18" spans="1:15" s="6" customFormat="1">
      <c r="A18" s="14"/>
      <c r="B18" s="10"/>
      <c r="C18" s="11"/>
      <c r="D18" s="11"/>
      <c r="E18" s="11"/>
      <c r="F18" s="11"/>
      <c r="G18" s="11"/>
      <c r="H18" s="13"/>
      <c r="I18" s="10"/>
      <c r="J18" s="11"/>
      <c r="K18" s="11"/>
      <c r="L18" s="10"/>
      <c r="M18" s="10"/>
      <c r="N18" s="10"/>
      <c r="O18" s="10"/>
    </row>
    <row r="19" spans="1:15" s="6" customFormat="1">
      <c r="A19" s="14"/>
      <c r="B19" s="8" t="s">
        <v>3</v>
      </c>
      <c r="C19" s="11"/>
      <c r="D19" s="11"/>
      <c r="E19" s="11"/>
      <c r="F19" s="11"/>
      <c r="G19" s="11"/>
      <c r="H19" s="13"/>
      <c r="I19" s="10"/>
      <c r="J19" s="11"/>
      <c r="K19" s="11"/>
      <c r="L19" s="10"/>
      <c r="M19" s="10"/>
      <c r="N19" s="10"/>
      <c r="O19" s="10"/>
    </row>
    <row r="20" spans="1:15" s="6" customFormat="1">
      <c r="A20" s="14"/>
      <c r="B20" s="10"/>
      <c r="C20" s="11"/>
      <c r="D20" s="11"/>
      <c r="E20" s="11"/>
      <c r="F20" s="11"/>
      <c r="G20" s="11"/>
      <c r="H20" s="13"/>
      <c r="I20" s="10"/>
      <c r="J20" s="11"/>
      <c r="K20" s="11"/>
      <c r="L20" s="10"/>
      <c r="M20" s="10"/>
      <c r="N20" s="10"/>
      <c r="O20" s="10"/>
    </row>
    <row r="21" spans="1:15" s="6" customFormat="1">
      <c r="A21" s="14"/>
      <c r="B21" s="10"/>
      <c r="C21" s="10"/>
      <c r="D21" s="11"/>
      <c r="E21" s="11"/>
      <c r="F21" s="11"/>
      <c r="G21" s="11"/>
      <c r="H21" s="13"/>
      <c r="I21" s="10"/>
      <c r="J21" s="11"/>
      <c r="K21" s="11"/>
      <c r="L21" s="10"/>
      <c r="M21" s="10"/>
      <c r="N21" s="10"/>
      <c r="O21" s="10"/>
    </row>
    <row r="22" spans="1:15" s="6" customFormat="1">
      <c r="A22" s="14"/>
      <c r="D22" s="11"/>
      <c r="E22" s="11"/>
      <c r="F22" s="11"/>
      <c r="G22" s="11"/>
      <c r="H22" s="13"/>
      <c r="I22" s="10"/>
      <c r="J22" s="11"/>
      <c r="K22" s="11"/>
      <c r="L22" s="10"/>
      <c r="M22" s="10"/>
      <c r="N22" s="10"/>
      <c r="O22" s="10"/>
    </row>
    <row r="23" spans="1:15" s="6" customFormat="1">
      <c r="A23" s="14"/>
      <c r="D23" s="11"/>
      <c r="E23" s="11"/>
      <c r="F23" s="11"/>
      <c r="G23" s="11"/>
      <c r="H23" s="13"/>
      <c r="I23" s="10"/>
      <c r="J23" s="11"/>
      <c r="K23" s="11"/>
      <c r="L23" s="10"/>
      <c r="M23" s="10"/>
      <c r="N23" s="10"/>
      <c r="O23" s="10"/>
    </row>
    <row r="24" spans="1:15" s="6" customFormat="1">
      <c r="A24" s="14"/>
      <c r="C24" s="7"/>
      <c r="D24" s="11"/>
      <c r="E24" s="11"/>
      <c r="F24" s="11"/>
      <c r="G24" s="11"/>
      <c r="H24" s="13"/>
      <c r="I24" s="10"/>
      <c r="J24" s="11"/>
      <c r="K24" s="11"/>
      <c r="L24" s="10"/>
      <c r="M24" s="10"/>
      <c r="N24" s="10"/>
      <c r="O24" s="10"/>
    </row>
    <row r="25" spans="1:15" s="6" customFormat="1">
      <c r="A25" s="14"/>
      <c r="B25" s="10"/>
      <c r="C25" s="11"/>
      <c r="D25" s="11"/>
      <c r="E25" s="11"/>
      <c r="F25" s="11"/>
      <c r="G25" s="11"/>
      <c r="H25" s="13"/>
      <c r="I25" s="10"/>
      <c r="J25" s="11"/>
      <c r="K25" s="11"/>
      <c r="L25" s="10"/>
      <c r="M25" s="10"/>
      <c r="N25" s="10"/>
      <c r="O25" s="10"/>
    </row>
    <row r="26" spans="1:15" s="6" customFormat="1">
      <c r="A26" s="14"/>
      <c r="B26" s="10"/>
      <c r="C26" s="11"/>
      <c r="D26" s="11"/>
      <c r="E26" s="11"/>
      <c r="F26" s="11"/>
      <c r="G26" s="11"/>
      <c r="H26" s="13"/>
      <c r="I26" s="10"/>
      <c r="J26" s="11"/>
      <c r="K26" s="11"/>
      <c r="L26" s="10"/>
      <c r="M26" s="10"/>
      <c r="N26" s="10"/>
      <c r="O26" s="10"/>
    </row>
    <row r="27" spans="1:15" s="6" customFormat="1">
      <c r="A27" s="14"/>
      <c r="B27" s="10"/>
      <c r="C27" s="11"/>
      <c r="D27" s="11"/>
      <c r="E27" s="11"/>
      <c r="F27" s="11"/>
      <c r="G27" s="11"/>
      <c r="H27" s="10"/>
      <c r="I27" s="10"/>
      <c r="J27" s="10"/>
      <c r="K27" s="10"/>
      <c r="L27" s="10"/>
      <c r="M27" s="10"/>
      <c r="N27" s="10"/>
      <c r="O27" s="10"/>
    </row>
    <row r="28" spans="1:15" s="6" customFormat="1">
      <c r="A28" s="14"/>
      <c r="B28" s="10"/>
      <c r="C28" s="11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>
      <c r="A29" s="14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>
      <c r="A32" s="14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>
      <c r="A34" s="14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  <c r="M34" s="10"/>
      <c r="N34" s="10"/>
      <c r="O34" s="10"/>
    </row>
    <row r="35" spans="1:15" s="6" customFormat="1">
      <c r="A35" s="14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  <c r="M35" s="10"/>
      <c r="N35" s="10"/>
      <c r="O35" s="10"/>
    </row>
    <row r="36" spans="1:15" s="6" customFormat="1">
      <c r="A36" s="14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  <c r="M36" s="10"/>
      <c r="N36" s="10"/>
      <c r="O36" s="10"/>
    </row>
    <row r="37" spans="1:15" s="6" customFormat="1">
      <c r="A37" s="14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>
      <c r="A38" s="1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</row>
    <row r="555" spans="1:1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  <row r="1303" spans="1: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</row>
    <row r="1304" spans="1: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</row>
    <row r="1305" spans="1: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</row>
    <row r="1306" spans="1: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</row>
    <row r="1307" spans="1: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7"/>
  <sheetViews>
    <sheetView workbookViewId="0">
      <selection activeCell="B6" sqref="B6"/>
    </sheetView>
  </sheetViews>
  <sheetFormatPr defaultColWidth="11.375" defaultRowHeight="13.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>
      <c r="A1" s="25" t="s">
        <v>21</v>
      </c>
      <c r="B1" s="25"/>
      <c r="C1" s="25"/>
      <c r="D1" s="25"/>
      <c r="E1" s="25"/>
      <c r="F1" s="25"/>
      <c r="G1" s="25"/>
      <c r="H1" s="25"/>
      <c r="I1" s="25"/>
    </row>
    <row r="2" spans="1:15" ht="23.25" customHeight="1" thickBot="1">
      <c r="B2" s="21" t="s">
        <v>19</v>
      </c>
      <c r="C2" s="22"/>
      <c r="D2" s="22"/>
      <c r="E2" s="23"/>
      <c r="F2" s="3" t="s">
        <v>2</v>
      </c>
      <c r="G2" s="24" t="s">
        <v>20</v>
      </c>
      <c r="H2" s="24"/>
      <c r="I2" s="24"/>
    </row>
    <row r="4" spans="1:15">
      <c r="F4" s="4"/>
      <c r="G4" s="5"/>
      <c r="H4" s="5"/>
      <c r="I4" s="5"/>
      <c r="J4" s="5"/>
      <c r="K4" s="5"/>
      <c r="L4" s="5"/>
    </row>
    <row r="5" spans="1:15" ht="18.75">
      <c r="B5" s="1" t="s">
        <v>0</v>
      </c>
      <c r="C5" s="2" t="s">
        <v>1</v>
      </c>
    </row>
    <row r="6" spans="1:15" s="6" customFormat="1">
      <c r="A6" s="14"/>
      <c r="B6" s="10"/>
      <c r="C6" s="10"/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6" customFormat="1">
      <c r="A7" s="14"/>
      <c r="B7" s="10"/>
      <c r="C7" s="15" t="s">
        <v>5</v>
      </c>
      <c r="D7" s="15" t="s">
        <v>6</v>
      </c>
      <c r="E7" s="15" t="s">
        <v>7</v>
      </c>
      <c r="F7" s="15" t="s">
        <v>8</v>
      </c>
      <c r="G7" s="15" t="s">
        <v>9</v>
      </c>
      <c r="H7" s="15" t="s">
        <v>10</v>
      </c>
      <c r="I7" s="11"/>
      <c r="J7" s="11"/>
      <c r="K7" s="11"/>
      <c r="L7" s="13"/>
      <c r="M7" s="10"/>
      <c r="N7" s="10"/>
      <c r="O7" s="10"/>
    </row>
    <row r="8" spans="1:15" s="6" customFormat="1">
      <c r="A8" s="14"/>
      <c r="B8" s="10"/>
      <c r="C8" s="20" t="s">
        <v>11</v>
      </c>
      <c r="D8" s="16">
        <v>30042</v>
      </c>
      <c r="E8" s="16">
        <v>30320</v>
      </c>
      <c r="F8" s="17">
        <f ca="1">IF(E8="","",DATEDIF(E8,TODAY(),"y"))</f>
        <v>30</v>
      </c>
      <c r="G8" s="18">
        <f>IF(E8="","",YEAR(E8))</f>
        <v>1983</v>
      </c>
      <c r="H8" s="19">
        <f>IF(E8="","",DATEDIF(D8,E8,"d"))</f>
        <v>278</v>
      </c>
      <c r="I8" s="10"/>
      <c r="J8" s="11"/>
      <c r="K8" s="11"/>
      <c r="L8" s="13"/>
      <c r="M8" s="10"/>
      <c r="N8" s="10"/>
      <c r="O8" s="10"/>
    </row>
    <row r="9" spans="1:15" s="6" customFormat="1">
      <c r="A9" s="14"/>
      <c r="B9" s="10"/>
      <c r="C9" s="20" t="s">
        <v>12</v>
      </c>
      <c r="D9" s="16">
        <v>23590</v>
      </c>
      <c r="E9" s="16">
        <v>23802</v>
      </c>
      <c r="F9" s="17">
        <f t="shared" ref="F9:F15" ca="1" si="0">IF(E9="","",DATEDIF(E9,TODAY(),"y"))</f>
        <v>47</v>
      </c>
      <c r="G9" s="18">
        <f t="shared" ref="G9:G15" si="1">IF(E9="","",YEAR(E9))</f>
        <v>1965</v>
      </c>
      <c r="H9" s="19">
        <f t="shared" ref="H9:H15" si="2">IF(E9="","",DATEDIF(D9,E9,"d"))</f>
        <v>212</v>
      </c>
      <c r="I9" s="10"/>
      <c r="J9" s="11"/>
      <c r="K9" s="11"/>
      <c r="L9" s="13"/>
      <c r="M9" s="10"/>
      <c r="N9" s="10"/>
      <c r="O9" s="10"/>
    </row>
    <row r="10" spans="1:15" s="6" customFormat="1">
      <c r="A10" s="14"/>
      <c r="B10" s="10"/>
      <c r="C10" s="20" t="s">
        <v>13</v>
      </c>
      <c r="D10" s="16">
        <v>33700</v>
      </c>
      <c r="E10" s="16">
        <v>34342</v>
      </c>
      <c r="F10" s="17">
        <f t="shared" ca="1" si="0"/>
        <v>19</v>
      </c>
      <c r="G10" s="18">
        <f t="shared" si="1"/>
        <v>1994</v>
      </c>
      <c r="H10" s="19">
        <f t="shared" si="2"/>
        <v>642</v>
      </c>
      <c r="I10" s="10"/>
      <c r="J10" s="11"/>
      <c r="K10" s="11"/>
      <c r="L10" s="13"/>
      <c r="M10" s="10"/>
      <c r="N10" s="10"/>
      <c r="O10" s="10"/>
    </row>
    <row r="11" spans="1:15" s="6" customFormat="1">
      <c r="A11" s="14"/>
      <c r="B11" s="10"/>
      <c r="C11" s="20" t="s">
        <v>14</v>
      </c>
      <c r="D11" s="16">
        <v>32572</v>
      </c>
      <c r="E11" s="16">
        <v>33088</v>
      </c>
      <c r="F11" s="17">
        <f t="shared" ca="1" si="0"/>
        <v>22</v>
      </c>
      <c r="G11" s="18">
        <f t="shared" si="1"/>
        <v>1990</v>
      </c>
      <c r="H11" s="19">
        <f t="shared" si="2"/>
        <v>516</v>
      </c>
      <c r="I11" s="10"/>
      <c r="J11" s="11"/>
      <c r="K11" s="11"/>
      <c r="L11" s="13"/>
      <c r="M11" s="10"/>
      <c r="N11" s="10"/>
      <c r="O11" s="10"/>
    </row>
    <row r="12" spans="1:15" s="6" customFormat="1">
      <c r="A12" s="14"/>
      <c r="B12" s="10"/>
      <c r="C12" s="20" t="s">
        <v>15</v>
      </c>
      <c r="D12" s="16">
        <v>27791</v>
      </c>
      <c r="E12" s="16">
        <v>28129</v>
      </c>
      <c r="F12" s="17">
        <f t="shared" ca="1" si="0"/>
        <v>36</v>
      </c>
      <c r="G12" s="18">
        <f t="shared" si="1"/>
        <v>1977</v>
      </c>
      <c r="H12" s="19">
        <f t="shared" si="2"/>
        <v>338</v>
      </c>
      <c r="I12" s="10"/>
      <c r="J12" s="11"/>
      <c r="K12" s="11"/>
      <c r="L12" s="13"/>
      <c r="M12" s="10"/>
      <c r="N12" s="10"/>
      <c r="O12" s="10"/>
    </row>
    <row r="13" spans="1:15" s="6" customFormat="1">
      <c r="A13" s="14"/>
      <c r="B13" s="10"/>
      <c r="C13" s="20" t="s">
        <v>16</v>
      </c>
      <c r="D13" s="16">
        <v>33395</v>
      </c>
      <c r="E13" s="16">
        <v>33637</v>
      </c>
      <c r="F13" s="17">
        <f t="shared" ca="1" si="0"/>
        <v>21</v>
      </c>
      <c r="G13" s="18">
        <f t="shared" si="1"/>
        <v>1992</v>
      </c>
      <c r="H13" s="19">
        <f t="shared" si="2"/>
        <v>242</v>
      </c>
      <c r="I13" s="10"/>
      <c r="J13" s="11"/>
      <c r="K13" s="11"/>
      <c r="L13" s="13"/>
      <c r="M13" s="10"/>
      <c r="N13" s="10"/>
      <c r="O13" s="10"/>
    </row>
    <row r="14" spans="1:15" s="6" customFormat="1">
      <c r="A14" s="14"/>
      <c r="B14" s="10"/>
      <c r="C14" s="20" t="s">
        <v>17</v>
      </c>
      <c r="D14" s="16">
        <v>37012</v>
      </c>
      <c r="E14" s="16"/>
      <c r="F14" s="17" t="str">
        <f t="shared" ca="1" si="0"/>
        <v/>
      </c>
      <c r="G14" s="18" t="str">
        <f t="shared" si="1"/>
        <v/>
      </c>
      <c r="H14" s="19" t="str">
        <f t="shared" si="2"/>
        <v/>
      </c>
      <c r="I14" s="10"/>
      <c r="J14" s="11"/>
      <c r="K14" s="11"/>
      <c r="L14" s="13"/>
      <c r="M14" s="10"/>
      <c r="N14" s="10"/>
      <c r="O14" s="10"/>
    </row>
    <row r="15" spans="1:15" s="6" customFormat="1">
      <c r="A15" s="14"/>
      <c r="B15" s="10"/>
      <c r="C15" s="20" t="s">
        <v>18</v>
      </c>
      <c r="D15" s="16">
        <v>34707</v>
      </c>
      <c r="E15" s="16">
        <v>34949</v>
      </c>
      <c r="F15" s="17">
        <f t="shared" ca="1" si="0"/>
        <v>17</v>
      </c>
      <c r="G15" s="18">
        <f t="shared" si="1"/>
        <v>1995</v>
      </c>
      <c r="H15" s="19">
        <f t="shared" si="2"/>
        <v>242</v>
      </c>
      <c r="I15" s="10"/>
      <c r="J15" s="11"/>
      <c r="K15" s="11"/>
      <c r="L15" s="13"/>
      <c r="M15" s="10"/>
      <c r="N15" s="10"/>
      <c r="O15" s="10"/>
    </row>
    <row r="16" spans="1:15" s="6" customFormat="1">
      <c r="A16" s="14"/>
      <c r="B16" s="10"/>
      <c r="C16" s="11"/>
      <c r="D16" s="11"/>
      <c r="E16" s="11"/>
      <c r="F16" s="11"/>
      <c r="G16" s="11"/>
      <c r="H16" s="13"/>
      <c r="I16" s="10"/>
      <c r="J16" s="11"/>
      <c r="K16" s="11"/>
      <c r="L16" s="13"/>
      <c r="M16" s="10"/>
      <c r="N16" s="10"/>
      <c r="O16" s="10"/>
    </row>
    <row r="17" spans="1:15" s="6" customFormat="1">
      <c r="A17" s="14"/>
      <c r="B17" s="10"/>
      <c r="C17" s="11"/>
      <c r="D17" s="11"/>
      <c r="E17" s="11"/>
      <c r="F17" s="11"/>
      <c r="G17" s="11"/>
      <c r="H17" s="10"/>
      <c r="I17" s="10"/>
      <c r="J17" s="11"/>
      <c r="K17" s="11"/>
      <c r="L17" s="11"/>
      <c r="M17" s="10"/>
      <c r="N17" s="10"/>
      <c r="O17" s="10"/>
    </row>
    <row r="18" spans="1:15" s="6" customFormat="1">
      <c r="A18" s="14"/>
      <c r="B18" s="10"/>
      <c r="C18" s="11"/>
      <c r="D18" s="11"/>
      <c r="E18" s="11"/>
      <c r="F18" s="11"/>
      <c r="G18" s="11"/>
      <c r="H18" s="13"/>
      <c r="I18" s="10"/>
      <c r="J18" s="11"/>
      <c r="K18" s="11"/>
      <c r="L18" s="10"/>
      <c r="M18" s="10"/>
      <c r="N18" s="10"/>
      <c r="O18" s="10"/>
    </row>
    <row r="19" spans="1:15" s="6" customFormat="1">
      <c r="A19" s="14"/>
      <c r="B19" s="10"/>
      <c r="C19" s="11"/>
      <c r="D19" s="11"/>
      <c r="E19" s="11"/>
      <c r="F19" s="11"/>
      <c r="G19" s="11"/>
      <c r="H19" s="13"/>
      <c r="I19" s="10"/>
      <c r="J19" s="11"/>
      <c r="K19" s="11"/>
      <c r="L19" s="10"/>
      <c r="M19" s="10"/>
      <c r="N19" s="10"/>
      <c r="O19" s="10"/>
    </row>
    <row r="20" spans="1:15" s="6" customFormat="1">
      <c r="A20" s="14"/>
      <c r="B20" s="10"/>
      <c r="C20" s="11"/>
      <c r="D20" s="11"/>
      <c r="E20" s="11"/>
      <c r="F20" s="11"/>
      <c r="G20" s="11"/>
      <c r="H20" s="13"/>
      <c r="I20" s="10"/>
      <c r="J20" s="11"/>
      <c r="K20" s="11"/>
      <c r="L20" s="10"/>
      <c r="M20" s="10"/>
      <c r="N20" s="10"/>
      <c r="O20" s="10"/>
    </row>
    <row r="21" spans="1:15" s="6" customFormat="1">
      <c r="A21" s="14"/>
      <c r="B21" s="10"/>
      <c r="C21" s="10"/>
      <c r="D21" s="11"/>
      <c r="E21" s="11"/>
      <c r="F21" s="11"/>
      <c r="G21" s="11"/>
      <c r="H21" s="13"/>
      <c r="I21" s="10"/>
      <c r="J21" s="11"/>
      <c r="K21" s="11"/>
      <c r="L21" s="10"/>
      <c r="M21" s="10"/>
      <c r="N21" s="10"/>
      <c r="O21" s="10"/>
    </row>
    <row r="22" spans="1:15" s="6" customFormat="1">
      <c r="A22" s="14"/>
      <c r="B22" s="8"/>
      <c r="D22" s="11"/>
      <c r="E22" s="11"/>
      <c r="F22" s="11"/>
      <c r="G22" s="11"/>
      <c r="H22" s="13"/>
      <c r="I22" s="10"/>
      <c r="J22" s="11"/>
      <c r="K22" s="11"/>
      <c r="L22" s="10"/>
      <c r="M22" s="10"/>
      <c r="N22" s="10"/>
      <c r="O22" s="10"/>
    </row>
    <row r="23" spans="1:15" s="6" customFormat="1">
      <c r="A23" s="14"/>
      <c r="D23" s="11"/>
      <c r="E23" s="11"/>
      <c r="F23" s="11"/>
      <c r="G23" s="11"/>
      <c r="H23" s="13"/>
      <c r="I23" s="10"/>
      <c r="J23" s="11"/>
      <c r="K23" s="11"/>
      <c r="L23" s="10"/>
      <c r="M23" s="10"/>
      <c r="N23" s="10"/>
      <c r="O23" s="10"/>
    </row>
    <row r="24" spans="1:15" s="6" customFormat="1">
      <c r="A24" s="14"/>
      <c r="B24" s="9"/>
      <c r="C24" s="7"/>
      <c r="D24" s="11"/>
      <c r="E24" s="11"/>
      <c r="F24" s="11"/>
      <c r="G24" s="11"/>
      <c r="H24" s="13"/>
      <c r="I24" s="10"/>
      <c r="J24" s="11"/>
      <c r="K24" s="11"/>
      <c r="L24" s="10"/>
      <c r="M24" s="10"/>
      <c r="N24" s="10"/>
      <c r="O24" s="10"/>
    </row>
    <row r="25" spans="1:15" s="6" customFormat="1">
      <c r="A25" s="14"/>
      <c r="B25" s="10"/>
      <c r="C25" s="11"/>
      <c r="D25" s="11"/>
      <c r="E25" s="11"/>
      <c r="F25" s="11"/>
      <c r="G25" s="11"/>
      <c r="H25" s="13"/>
      <c r="I25" s="10"/>
      <c r="J25" s="11"/>
      <c r="K25" s="11"/>
      <c r="L25" s="10"/>
      <c r="M25" s="10"/>
      <c r="N25" s="10"/>
      <c r="O25" s="10"/>
    </row>
    <row r="26" spans="1:15" s="6" customFormat="1">
      <c r="A26" s="14"/>
      <c r="B26" s="10"/>
      <c r="C26" s="11"/>
      <c r="D26" s="11"/>
      <c r="E26" s="11"/>
      <c r="F26" s="11"/>
      <c r="G26" s="11"/>
      <c r="H26" s="13"/>
      <c r="I26" s="10"/>
      <c r="J26" s="11"/>
      <c r="K26" s="11"/>
      <c r="L26" s="10"/>
      <c r="M26" s="10"/>
      <c r="N26" s="10"/>
      <c r="O26" s="10"/>
    </row>
    <row r="27" spans="1:15" s="6" customFormat="1">
      <c r="A27" s="14"/>
      <c r="B27" s="10"/>
      <c r="C27" s="11"/>
      <c r="D27" s="11"/>
      <c r="E27" s="11"/>
      <c r="F27" s="11"/>
      <c r="G27" s="11"/>
      <c r="H27" s="10"/>
      <c r="I27" s="10"/>
      <c r="J27" s="10"/>
      <c r="K27" s="10"/>
      <c r="L27" s="10"/>
      <c r="M27" s="10"/>
      <c r="N27" s="10"/>
      <c r="O27" s="10"/>
    </row>
    <row r="28" spans="1:15" s="6" customFormat="1">
      <c r="A28" s="14"/>
      <c r="B28" s="10"/>
      <c r="C28" s="11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>
      <c r="A29" s="14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>
      <c r="A32" s="14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>
      <c r="A34" s="14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  <c r="M34" s="10"/>
      <c r="N34" s="10"/>
      <c r="O34" s="10"/>
    </row>
    <row r="35" spans="1:15" s="6" customFormat="1">
      <c r="A35" s="14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  <c r="M35" s="10"/>
      <c r="N35" s="10"/>
      <c r="O35" s="10"/>
    </row>
    <row r="36" spans="1:15" s="6" customFormat="1">
      <c r="A36" s="14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  <c r="M36" s="10"/>
      <c r="N36" s="10"/>
      <c r="O36" s="10"/>
    </row>
    <row r="37" spans="1:15" s="6" customFormat="1">
      <c r="A37" s="14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>
      <c r="A38" s="1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</row>
    <row r="555" spans="1:1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  <row r="1303" spans="1: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</row>
    <row r="1304" spans="1: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</row>
    <row r="1305" spans="1: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</row>
    <row r="1306" spans="1: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</row>
    <row r="1307" spans="1: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2013-02-17T05:10:27Z</dcterms:modified>
</cp:coreProperties>
</file>