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3-論理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36" i="1" l="1"/>
  <c r="F35" i="1"/>
  <c r="F34" i="1"/>
  <c r="F33" i="1"/>
  <c r="F32" i="1"/>
  <c r="F31" i="1"/>
  <c r="F30" i="1"/>
  <c r="F29" i="1"/>
  <c r="F14" i="2" l="1"/>
  <c r="F15" i="2"/>
  <c r="F16" i="2"/>
  <c r="F17" i="2"/>
  <c r="F18" i="2"/>
  <c r="F19" i="2"/>
  <c r="F20" i="2"/>
  <c r="F21" i="2"/>
  <c r="D37" i="1"/>
  <c r="F37" i="1" s="1"/>
  <c r="D22" i="2"/>
  <c r="F22" i="2" s="1"/>
  <c r="D22" i="1"/>
</calcChain>
</file>

<file path=xl/comments1.xml><?xml version="1.0" encoding="utf-8"?>
<comments xmlns="http://schemas.openxmlformats.org/spreadsheetml/2006/main">
  <authors>
    <author>根津良彦</author>
  </authors>
  <commentList>
    <comment ref="F1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E14/D14&gt;=1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E14/D14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0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)
下にコピー。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 xml:space="preserve">※論理式の考え方
　「売上合計」÷「年度予算」＝１００％以上であれば
※真の場合の考え方
　論理式通りであれば、「売上合計」÷「年度予算」を計算しな
　さい。
※偽の場合の考え方
　論理式と違うなら、
  </t>
        </r>
        <r>
          <rPr>
            <sz val="11"/>
            <color indexed="14"/>
            <rFont val="ＭＳ Ｐゴシック"/>
            <family val="3"/>
            <charset val="128"/>
          </rPr>
          <t>何もするな</t>
        </r>
        <r>
          <rPr>
            <sz val="11"/>
            <color indexed="81"/>
            <rFont val="ＭＳ Ｐゴシック"/>
            <family val="3"/>
            <charset val="128"/>
          </rPr>
          <t>。→「</t>
        </r>
        <r>
          <rPr>
            <sz val="11"/>
            <color indexed="14"/>
            <rFont val="ＭＳ Ｐゴシック"/>
            <family val="3"/>
            <charset val="128"/>
          </rPr>
          <t>''''</t>
        </r>
        <r>
          <rPr>
            <sz val="11"/>
            <color indexed="81"/>
            <rFont val="ＭＳ Ｐゴシック"/>
            <family val="3"/>
            <charset val="128"/>
          </rPr>
          <t>」(ダブルクォーティション２回)</t>
        </r>
      </text>
    </comment>
  </commentList>
</comments>
</file>

<file path=xl/sharedStrings.xml><?xml version="1.0" encoding="utf-8"?>
<sst xmlns="http://schemas.openxmlformats.org/spreadsheetml/2006/main" count="60" uniqueCount="26">
  <si>
    <t>問題</t>
    <rPh sb="0" eb="2">
      <t>モンダイ</t>
    </rPh>
    <phoneticPr fontId="2"/>
  </si>
  <si>
    <t>答</t>
    <rPh sb="0" eb="1">
      <t>コタ</t>
    </rPh>
    <phoneticPr fontId="2"/>
  </si>
  <si>
    <t>「論理」</t>
    <rPh sb="1" eb="3">
      <t>ロンリ</t>
    </rPh>
    <phoneticPr fontId="2"/>
  </si>
  <si>
    <t>Ａ営業所</t>
    <rPh sb="1" eb="3">
      <t>エイギョウ</t>
    </rPh>
    <rPh sb="3" eb="4">
      <t>ジョ</t>
    </rPh>
    <phoneticPr fontId="2"/>
  </si>
  <si>
    <t>Ｂ営業所</t>
    <rPh sb="1" eb="3">
      <t>エイギョウ</t>
    </rPh>
    <rPh sb="3" eb="4">
      <t>ジョ</t>
    </rPh>
    <phoneticPr fontId="2"/>
  </si>
  <si>
    <t>Ｃ営業所</t>
    <rPh sb="1" eb="3">
      <t>エイギョウ</t>
    </rPh>
    <rPh sb="3" eb="4">
      <t>ジョ</t>
    </rPh>
    <phoneticPr fontId="2"/>
  </si>
  <si>
    <t>Ｄ営業所</t>
    <rPh sb="1" eb="3">
      <t>エイギョウ</t>
    </rPh>
    <rPh sb="3" eb="4">
      <t>ジョ</t>
    </rPh>
    <phoneticPr fontId="2"/>
  </si>
  <si>
    <t>Ｅ営業所</t>
    <rPh sb="1" eb="3">
      <t>エイギョウ</t>
    </rPh>
    <rPh sb="3" eb="4">
      <t>ジョ</t>
    </rPh>
    <phoneticPr fontId="2"/>
  </si>
  <si>
    <t>Ｆ営業所</t>
    <rPh sb="1" eb="3">
      <t>エイギョウ</t>
    </rPh>
    <rPh sb="3" eb="4">
      <t>ジョ</t>
    </rPh>
    <phoneticPr fontId="2"/>
  </si>
  <si>
    <t>Ｇ営業所</t>
    <rPh sb="1" eb="3">
      <t>エイギョウ</t>
    </rPh>
    <rPh sb="3" eb="4">
      <t>ジョ</t>
    </rPh>
    <phoneticPr fontId="2"/>
  </si>
  <si>
    <t>Ｈ営業所</t>
    <rPh sb="1" eb="3">
      <t>エイギョウ</t>
    </rPh>
    <rPh sb="3" eb="4">
      <t>ジョ</t>
    </rPh>
    <phoneticPr fontId="2"/>
  </si>
  <si>
    <t>年度予算</t>
    <rPh sb="0" eb="2">
      <t>ネンド</t>
    </rPh>
    <rPh sb="2" eb="4">
      <t>ヨサン</t>
    </rPh>
    <phoneticPr fontId="2"/>
  </si>
  <si>
    <t>合　計</t>
    <rPh sb="0" eb="1">
      <t>ゴウ</t>
    </rPh>
    <rPh sb="2" eb="3">
      <t>ケイ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</si>
  <si>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</si>
  <si>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達成率</t>
    <rPh sb="0" eb="3">
      <t>タッセイリツ</t>
    </rPh>
    <phoneticPr fontId="2"/>
  </si>
  <si>
    <t xml:space="preserve">IF </t>
    <phoneticPr fontId="2"/>
  </si>
  <si>
    <t>関数</t>
    <rPh sb="0" eb="2">
      <t>カンスウ</t>
    </rPh>
    <phoneticPr fontId="2"/>
  </si>
  <si>
    <t>売上合計</t>
    <rPh sb="0" eb="2">
      <t>ウリアゲ</t>
    </rPh>
    <rPh sb="2" eb="4">
      <t>ゴウケイ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</si>
  <si>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</si>
  <si>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Ifは「もし・・・こうであれば」の意です。</t>
    <rPh sb="17" eb="18">
      <t>イ</t>
    </rPh>
    <phoneticPr fontId="2"/>
  </si>
  <si>
    <t>設定した条件｛論理式｝のとおりであれば｛真の場合｝、そうでない場合｛偽の場合｝で判定します。</t>
    <rPh sb="31" eb="33">
      <t>バアイ</t>
    </rPh>
    <rPh sb="34" eb="35">
      <t>ギ</t>
    </rPh>
    <rPh sb="36" eb="38">
      <t>バアイ</t>
    </rPh>
    <rPh sb="40" eb="42">
      <t>ハンテイ</t>
    </rPh>
    <phoneticPr fontId="2"/>
  </si>
  <si>
    <r>
      <t>「</t>
    </r>
    <r>
      <rPr>
        <b/>
        <sz val="11"/>
        <rFont val="ＭＳ ゴシック"/>
        <family val="3"/>
        <charset val="128"/>
      </rPr>
      <t>達成率100%以上</t>
    </r>
    <r>
      <rPr>
        <sz val="11"/>
        <rFont val="ＭＳ ゴシック"/>
        <family val="3"/>
        <charset val="128"/>
      </rPr>
      <t>について達成率を算出しなさい</t>
    </r>
    <r>
      <rPr>
        <sz val="11"/>
        <rFont val="ＭＳ ゴシック"/>
        <family val="3"/>
        <charset val="128"/>
      </rPr>
      <t>」</t>
    </r>
    <rPh sb="14" eb="17">
      <t>タッセイリツ</t>
    </rPh>
    <rPh sb="18" eb="20">
      <t>サンシュツ</t>
    </rPh>
    <phoneticPr fontId="2"/>
  </si>
  <si>
    <r>
      <t>「</t>
    </r>
    <r>
      <rPr>
        <b/>
        <sz val="11"/>
        <rFont val="ＭＳ ゴシック"/>
        <family val="3"/>
        <charset val="128"/>
      </rPr>
      <t>100%以下のの営業所</t>
    </r>
    <r>
      <rPr>
        <sz val="11"/>
        <rFont val="ＭＳ ゴシック"/>
        <family val="3"/>
        <charset val="128"/>
      </rPr>
      <t>は、達成率は</t>
    </r>
    <r>
      <rPr>
        <sz val="11"/>
        <color indexed="10"/>
        <rFont val="ＭＳ ゴシック"/>
        <family val="3"/>
        <charset val="128"/>
      </rPr>
      <t>非表示</t>
    </r>
    <r>
      <rPr>
        <sz val="11"/>
        <rFont val="ＭＳ ゴシック"/>
        <family val="3"/>
        <charset val="128"/>
      </rPr>
      <t>に」</t>
    </r>
    <rPh sb="5" eb="7">
      <t>イカ</t>
    </rPh>
    <rPh sb="14" eb="17">
      <t>タッセイリツ</t>
    </rPh>
    <rPh sb="18" eb="21">
      <t>ヒヒョウジ</t>
    </rPh>
    <phoneticPr fontId="2"/>
  </si>
  <si>
    <t>に設定しましょう。</t>
    <rPh sb="1" eb="3">
      <t>セッテイ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</si>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</sst>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6"/>
      <color indexed="44"/>
      <name val="ＭＳ ゴシック"/>
      <family val="3"/>
      <charset val="128"/>
    </font>
    <font>
      <sz val="16"/>
      <color indexed="13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0"/>
      <name val="ＭＳ 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5" fillId="0" borderId="0" xfId="0" applyFont="1">
      <alignment vertical="center"/>
    </xf>
    <xf numFmtId="0" fontId="15" fillId="0" borderId="0" xfId="0" applyFont="1">
      <alignment vertical="center"/>
    </xf>
    <xf numFmtId="38" fontId="0" fillId="0" borderId="1" xfId="2" applyFont="1" applyFill="1" applyBorder="1">
      <alignment vertical="center"/>
    </xf>
    <xf numFmtId="176" fontId="0" fillId="2" borderId="1" xfId="1" applyNumberFormat="1" applyFont="1" applyFill="1" applyBorder="1">
      <alignment vertical="center"/>
    </xf>
    <xf numFmtId="176" fontId="0" fillId="6" borderId="1" xfId="1" applyNumberFormat="1" applyFont="1" applyFill="1" applyBorder="1">
      <alignment vertical="center"/>
    </xf>
    <xf numFmtId="0" fontId="0" fillId="7" borderId="1" xfId="0" applyFill="1" applyBorder="1">
      <alignment vertical="center"/>
    </xf>
    <xf numFmtId="0" fontId="4" fillId="7" borderId="1" xfId="0" applyFont="1" applyFill="1" applyBorder="1" applyAlignment="1">
      <alignment horizontal="center" vertical="center"/>
    </xf>
    <xf numFmtId="0" fontId="0" fillId="8" borderId="1" xfId="0" applyFill="1" applyBorder="1">
      <alignment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9" fillId="4" borderId="0" xfId="0" applyFont="1" applyFill="1" applyAlignment="1">
      <alignment horizontal="center" vertical="center"/>
    </xf>
    <xf numFmtId="0" fontId="18" fillId="5" borderId="0" xfId="0" applyFont="1" applyFill="1" applyAlignment="1">
      <alignment horizontal="center" vertical="center"/>
    </xf>
    <xf numFmtId="0" fontId="3" fillId="0" borderId="0" xfId="0" applyFont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647700</xdr:colOff>
      <xdr:row>21</xdr:row>
      <xdr:rowOff>152400</xdr:rowOff>
    </xdr:from>
    <xdr:to>
      <xdr:col>10</xdr:col>
      <xdr:colOff>742950</xdr:colOff>
      <xdr:row>24</xdr:row>
      <xdr:rowOff>161925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3425" y="40290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514350</xdr:colOff>
      <xdr:row>17</xdr:row>
      <xdr:rowOff>19050</xdr:rowOff>
    </xdr:from>
    <xdr:to>
      <xdr:col>10</xdr:col>
      <xdr:colOff>219075</xdr:colOff>
      <xdr:row>24</xdr:row>
      <xdr:rowOff>47625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8175" y="3228975"/>
          <a:ext cx="29051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12" width="10.125" customWidth="1"/>
  </cols>
  <sheetData>
    <row r="1" spans="1:9" ht="15" thickBot="1" x14ac:dyDescent="0.2">
      <c r="A1" s="18" t="s">
        <v>24</v>
      </c>
      <c r="B1" s="18"/>
      <c r="C1" s="18"/>
      <c r="D1" s="18"/>
      <c r="E1" s="18"/>
      <c r="F1" s="18"/>
    </row>
    <row r="2" spans="1:9" ht="23.25" customHeight="1" thickBot="1" x14ac:dyDescent="0.2">
      <c r="B2" s="15" t="s">
        <v>15</v>
      </c>
      <c r="C2" s="16"/>
      <c r="D2" s="6" t="s">
        <v>16</v>
      </c>
      <c r="E2" s="17" t="s">
        <v>2</v>
      </c>
      <c r="F2" s="17"/>
    </row>
    <row r="4" spans="1:9" x14ac:dyDescent="0.15">
      <c r="C4" t="s">
        <v>19</v>
      </c>
    </row>
    <row r="5" spans="1:9" x14ac:dyDescent="0.15">
      <c r="C5" s="19" t="s">
        <v>20</v>
      </c>
    </row>
    <row r="7" spans="1:9" ht="18.75" x14ac:dyDescent="0.15">
      <c r="B7" s="1" t="s">
        <v>0</v>
      </c>
      <c r="C7" s="4" t="s">
        <v>13</v>
      </c>
    </row>
    <row r="8" spans="1:9" ht="18.75" x14ac:dyDescent="0.15">
      <c r="C8" s="5"/>
      <c r="D8" t="s">
        <v>21</v>
      </c>
      <c r="I8" s="2"/>
    </row>
    <row r="9" spans="1:9" x14ac:dyDescent="0.15">
      <c r="D9" t="s">
        <v>22</v>
      </c>
    </row>
    <row r="10" spans="1:9" x14ac:dyDescent="0.15">
      <c r="D10" t="s">
        <v>23</v>
      </c>
    </row>
    <row r="13" spans="1:9" x14ac:dyDescent="0.15">
      <c r="C13" s="12"/>
      <c r="D13" s="13" t="s">
        <v>11</v>
      </c>
      <c r="E13" s="13" t="s">
        <v>17</v>
      </c>
      <c r="F13" s="13" t="s">
        <v>14</v>
      </c>
    </row>
    <row r="14" spans="1:9" x14ac:dyDescent="0.15">
      <c r="C14" s="14" t="s">
        <v>3</v>
      </c>
      <c r="D14" s="9">
        <v>15000</v>
      </c>
      <c r="E14" s="9">
        <v>15300</v>
      </c>
      <c r="F14" s="11"/>
    </row>
    <row r="15" spans="1:9" x14ac:dyDescent="0.15">
      <c r="C15" s="14" t="s">
        <v>4</v>
      </c>
      <c r="D15" s="9">
        <v>18000</v>
      </c>
      <c r="E15" s="9">
        <v>16400</v>
      </c>
      <c r="F15" s="11"/>
    </row>
    <row r="16" spans="1:9" x14ac:dyDescent="0.15">
      <c r="C16" s="14" t="s">
        <v>5</v>
      </c>
      <c r="D16" s="9">
        <v>16000</v>
      </c>
      <c r="E16" s="9">
        <v>15200</v>
      </c>
      <c r="F16" s="11"/>
    </row>
    <row r="17" spans="2:6" x14ac:dyDescent="0.15">
      <c r="C17" s="14" t="s">
        <v>6</v>
      </c>
      <c r="D17" s="9">
        <v>16000</v>
      </c>
      <c r="E17" s="9">
        <v>15300</v>
      </c>
      <c r="F17" s="11"/>
    </row>
    <row r="18" spans="2:6" x14ac:dyDescent="0.15">
      <c r="C18" s="14" t="s">
        <v>7</v>
      </c>
      <c r="D18" s="9">
        <v>15000</v>
      </c>
      <c r="E18" s="9">
        <v>14600</v>
      </c>
      <c r="F18" s="11"/>
    </row>
    <row r="19" spans="2:6" x14ac:dyDescent="0.15">
      <c r="C19" s="14" t="s">
        <v>8</v>
      </c>
      <c r="D19" s="9">
        <v>16000</v>
      </c>
      <c r="E19" s="9">
        <v>16000</v>
      </c>
      <c r="F19" s="11"/>
    </row>
    <row r="20" spans="2:6" x14ac:dyDescent="0.15">
      <c r="C20" s="14" t="s">
        <v>9</v>
      </c>
      <c r="D20" s="9">
        <v>16000</v>
      </c>
      <c r="E20" s="9">
        <v>15800</v>
      </c>
      <c r="F20" s="11"/>
    </row>
    <row r="21" spans="2:6" x14ac:dyDescent="0.15">
      <c r="C21" s="14" t="s">
        <v>10</v>
      </c>
      <c r="D21" s="9">
        <v>18000</v>
      </c>
      <c r="E21" s="9">
        <v>14800</v>
      </c>
      <c r="F21" s="11"/>
    </row>
    <row r="22" spans="2:6" x14ac:dyDescent="0.15">
      <c r="C22" s="3" t="s">
        <v>12</v>
      </c>
      <c r="D22" s="9">
        <f>SUM(D14:D21)</f>
        <v>130000</v>
      </c>
      <c r="E22" s="9">
        <v>123400</v>
      </c>
      <c r="F22" s="11"/>
    </row>
    <row r="25" spans="2:6" x14ac:dyDescent="0.15">
      <c r="C25" s="8" t="s">
        <v>18</v>
      </c>
    </row>
    <row r="28" spans="2:6" x14ac:dyDescent="0.15">
      <c r="B28" s="7" t="s">
        <v>1</v>
      </c>
      <c r="C28" s="12"/>
      <c r="D28" s="13" t="s">
        <v>11</v>
      </c>
      <c r="E28" s="13" t="s">
        <v>17</v>
      </c>
      <c r="F28" s="13" t="s">
        <v>14</v>
      </c>
    </row>
    <row r="29" spans="2:6" x14ac:dyDescent="0.15">
      <c r="C29" s="14" t="s">
        <v>3</v>
      </c>
      <c r="D29" s="9">
        <v>15000</v>
      </c>
      <c r="E29" s="9">
        <v>15300</v>
      </c>
      <c r="F29" s="10">
        <f>IF(E29/D29&gt;=1,E29/D29,"")</f>
        <v>1.02</v>
      </c>
    </row>
    <row r="30" spans="2:6" x14ac:dyDescent="0.15">
      <c r="C30" s="14" t="s">
        <v>4</v>
      </c>
      <c r="D30" s="9">
        <v>18000</v>
      </c>
      <c r="E30" s="9">
        <v>16400</v>
      </c>
      <c r="F30" s="10" t="str">
        <f t="shared" ref="F30:F37" si="0">IF(E30/D30&gt;=1,E30/D30,"")</f>
        <v/>
      </c>
    </row>
    <row r="31" spans="2:6" x14ac:dyDescent="0.15">
      <c r="C31" s="14" t="s">
        <v>5</v>
      </c>
      <c r="D31" s="9">
        <v>16000</v>
      </c>
      <c r="E31" s="9">
        <v>15200</v>
      </c>
      <c r="F31" s="10" t="str">
        <f t="shared" si="0"/>
        <v/>
      </c>
    </row>
    <row r="32" spans="2:6" x14ac:dyDescent="0.15">
      <c r="C32" s="14" t="s">
        <v>6</v>
      </c>
      <c r="D32" s="9">
        <v>16000</v>
      </c>
      <c r="E32" s="9">
        <v>15300</v>
      </c>
      <c r="F32" s="10" t="str">
        <f t="shared" si="0"/>
        <v/>
      </c>
    </row>
    <row r="33" spans="3:6" x14ac:dyDescent="0.15">
      <c r="C33" s="14" t="s">
        <v>7</v>
      </c>
      <c r="D33" s="9">
        <v>15000</v>
      </c>
      <c r="E33" s="9">
        <v>14600</v>
      </c>
      <c r="F33" s="10" t="str">
        <f t="shared" si="0"/>
        <v/>
      </c>
    </row>
    <row r="34" spans="3:6" x14ac:dyDescent="0.15">
      <c r="C34" s="14" t="s">
        <v>8</v>
      </c>
      <c r="D34" s="9">
        <v>16000</v>
      </c>
      <c r="E34" s="9">
        <v>16000</v>
      </c>
      <c r="F34" s="10">
        <f t="shared" si="0"/>
        <v>1</v>
      </c>
    </row>
    <row r="35" spans="3:6" x14ac:dyDescent="0.15">
      <c r="C35" s="14" t="s">
        <v>9</v>
      </c>
      <c r="D35" s="9">
        <v>16000</v>
      </c>
      <c r="E35" s="9">
        <v>15800</v>
      </c>
      <c r="F35" s="10" t="str">
        <f t="shared" si="0"/>
        <v/>
      </c>
    </row>
    <row r="36" spans="3:6" x14ac:dyDescent="0.15">
      <c r="C36" s="14" t="s">
        <v>10</v>
      </c>
      <c r="D36" s="9">
        <v>18000</v>
      </c>
      <c r="E36" s="9">
        <v>14800</v>
      </c>
      <c r="F36" s="10" t="str">
        <f t="shared" si="0"/>
        <v/>
      </c>
    </row>
    <row r="37" spans="3:6" x14ac:dyDescent="0.15">
      <c r="C37" s="3" t="s">
        <v>12</v>
      </c>
      <c r="D37" s="9">
        <f>SUM(D29:D36)</f>
        <v>130000</v>
      </c>
      <c r="E37" s="9">
        <v>123400</v>
      </c>
      <c r="F37" s="10" t="str">
        <f t="shared" si="0"/>
        <v/>
      </c>
    </row>
  </sheetData>
  <mergeCells count="3">
    <mergeCell ref="B2:C2"/>
    <mergeCell ref="E2:F2"/>
    <mergeCell ref="A1:F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I22"/>
  <sheetViews>
    <sheetView workbookViewId="0">
      <selection activeCell="A3" sqref="A3"/>
    </sheetView>
  </sheetViews>
  <sheetFormatPr defaultColWidth="11.375" defaultRowHeight="13.5" x14ac:dyDescent="0.15"/>
  <cols>
    <col min="1" max="1" width="2.875" customWidth="1"/>
    <col min="2" max="2" width="6.625" customWidth="1"/>
    <col min="3" max="3" width="10.625" customWidth="1"/>
    <col min="4" max="11" width="10.5" customWidth="1"/>
    <col min="12" max="12" width="10.125" customWidth="1"/>
  </cols>
  <sheetData>
    <row r="1" spans="1:9" ht="15" thickBot="1" x14ac:dyDescent="0.2">
      <c r="A1" s="18" t="s">
        <v>25</v>
      </c>
      <c r="B1" s="18"/>
      <c r="C1" s="18"/>
      <c r="D1" s="18"/>
      <c r="E1" s="18"/>
      <c r="F1" s="18"/>
    </row>
    <row r="2" spans="1:9" ht="23.25" customHeight="1" thickBot="1" x14ac:dyDescent="0.2">
      <c r="B2" s="15" t="s">
        <v>15</v>
      </c>
      <c r="C2" s="16"/>
      <c r="D2" s="6" t="s">
        <v>16</v>
      </c>
      <c r="E2" s="17" t="s">
        <v>2</v>
      </c>
      <c r="F2" s="17"/>
    </row>
    <row r="4" spans="1:9" x14ac:dyDescent="0.15">
      <c r="C4" t="s">
        <v>19</v>
      </c>
    </row>
    <row r="5" spans="1:9" x14ac:dyDescent="0.15">
      <c r="C5" t="s">
        <v>20</v>
      </c>
    </row>
    <row r="6" spans="1:9" ht="15" customHeight="1" x14ac:dyDescent="0.15"/>
    <row r="7" spans="1:9" ht="18.75" x14ac:dyDescent="0.15">
      <c r="B7" s="1" t="s">
        <v>0</v>
      </c>
      <c r="C7" s="4" t="s">
        <v>13</v>
      </c>
    </row>
    <row r="8" spans="1:9" ht="18.75" x14ac:dyDescent="0.15">
      <c r="C8" s="5"/>
      <c r="D8" t="s">
        <v>21</v>
      </c>
      <c r="I8" s="2"/>
    </row>
    <row r="9" spans="1:9" x14ac:dyDescent="0.15">
      <c r="D9" t="s">
        <v>22</v>
      </c>
    </row>
    <row r="10" spans="1:9" x14ac:dyDescent="0.15">
      <c r="D10" t="s">
        <v>23</v>
      </c>
    </row>
    <row r="13" spans="1:9" x14ac:dyDescent="0.15">
      <c r="C13" s="12"/>
      <c r="D13" s="13" t="s">
        <v>11</v>
      </c>
      <c r="E13" s="13" t="s">
        <v>17</v>
      </c>
      <c r="F13" s="13" t="s">
        <v>14</v>
      </c>
    </row>
    <row r="14" spans="1:9" x14ac:dyDescent="0.15">
      <c r="C14" s="14" t="s">
        <v>3</v>
      </c>
      <c r="D14" s="9">
        <v>15000</v>
      </c>
      <c r="E14" s="9">
        <v>15300</v>
      </c>
      <c r="F14" s="11">
        <f>IF(E14/D14&gt;=1,E14/D14,"")</f>
        <v>1.02</v>
      </c>
    </row>
    <row r="15" spans="1:9" x14ac:dyDescent="0.15">
      <c r="C15" s="14" t="s">
        <v>4</v>
      </c>
      <c r="D15" s="9">
        <v>18000</v>
      </c>
      <c r="E15" s="9">
        <v>16400</v>
      </c>
      <c r="F15" s="11" t="str">
        <f t="shared" ref="F15:F22" si="0">IF(E15/D15&gt;=1,E15/D15,"")</f>
        <v/>
      </c>
    </row>
    <row r="16" spans="1:9" x14ac:dyDescent="0.15">
      <c r="C16" s="14" t="s">
        <v>5</v>
      </c>
      <c r="D16" s="9">
        <v>16000</v>
      </c>
      <c r="E16" s="9">
        <v>15200</v>
      </c>
      <c r="F16" s="11" t="str">
        <f t="shared" si="0"/>
        <v/>
      </c>
    </row>
    <row r="17" spans="3:6" x14ac:dyDescent="0.15">
      <c r="C17" s="14" t="s">
        <v>6</v>
      </c>
      <c r="D17" s="9">
        <v>16000</v>
      </c>
      <c r="E17" s="9">
        <v>15300</v>
      </c>
      <c r="F17" s="11" t="str">
        <f t="shared" si="0"/>
        <v/>
      </c>
    </row>
    <row r="18" spans="3:6" x14ac:dyDescent="0.15">
      <c r="C18" s="14" t="s">
        <v>7</v>
      </c>
      <c r="D18" s="9">
        <v>15000</v>
      </c>
      <c r="E18" s="9">
        <v>14600</v>
      </c>
      <c r="F18" s="11" t="str">
        <f t="shared" si="0"/>
        <v/>
      </c>
    </row>
    <row r="19" spans="3:6" x14ac:dyDescent="0.15">
      <c r="C19" s="14" t="s">
        <v>8</v>
      </c>
      <c r="D19" s="9">
        <v>16000</v>
      </c>
      <c r="E19" s="9">
        <v>16000</v>
      </c>
      <c r="F19" s="11">
        <f t="shared" si="0"/>
        <v>1</v>
      </c>
    </row>
    <row r="20" spans="3:6" x14ac:dyDescent="0.15">
      <c r="C20" s="14" t="s">
        <v>9</v>
      </c>
      <c r="D20" s="9">
        <v>16000</v>
      </c>
      <c r="E20" s="9">
        <v>15800</v>
      </c>
      <c r="F20" s="11" t="str">
        <f t="shared" si="0"/>
        <v/>
      </c>
    </row>
    <row r="21" spans="3:6" x14ac:dyDescent="0.15">
      <c r="C21" s="14" t="s">
        <v>10</v>
      </c>
      <c r="D21" s="9">
        <v>18000</v>
      </c>
      <c r="E21" s="9">
        <v>14800</v>
      </c>
      <c r="F21" s="11" t="str">
        <f t="shared" si="0"/>
        <v/>
      </c>
    </row>
    <row r="22" spans="3:6" x14ac:dyDescent="0.15">
      <c r="C22" s="3" t="s">
        <v>12</v>
      </c>
      <c r="D22" s="9">
        <f>SUM(D14:D21)</f>
        <v>130000</v>
      </c>
      <c r="E22" s="9">
        <v>123400</v>
      </c>
      <c r="F22" s="11" t="str">
        <f t="shared" si="0"/>
        <v/>
      </c>
    </row>
  </sheetData>
  <mergeCells count="3">
    <mergeCell ref="B2:C2"/>
    <mergeCell ref="E2:F2"/>
    <mergeCell ref="A1:F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2013-11-01T06:44:17Z</dcterms:modified>
</cp:coreProperties>
</file>