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3-論理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30" i="1" l="1"/>
  <c r="F31" i="1"/>
  <c r="F32" i="1"/>
  <c r="F33" i="1"/>
  <c r="F34" i="1"/>
  <c r="F35" i="1"/>
  <c r="F36" i="1"/>
  <c r="F29" i="1"/>
  <c r="F14" i="2" l="1"/>
  <c r="F15" i="2"/>
  <c r="F16" i="2"/>
  <c r="F17" i="2"/>
  <c r="F18" i="2"/>
  <c r="F19" i="2"/>
  <c r="F20" i="2"/>
  <c r="F21" i="2"/>
  <c r="D22" i="2"/>
  <c r="D37" i="1"/>
  <c r="D22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E14/$E$22</t>
        </r>
        <r>
          <rPr>
            <b/>
            <sz val="12"/>
            <color indexed="12"/>
            <rFont val="ＭＳ Ｐゴシック"/>
            <family val="3"/>
            <charset val="128"/>
          </rPr>
          <t>&gt;=0.13</t>
        </r>
        <r>
          <rPr>
            <b/>
            <sz val="12"/>
            <color indexed="81"/>
            <rFont val="ＭＳ Ｐゴシック"/>
            <family val="3"/>
            <charset val="128"/>
          </rPr>
          <t>,"○",</t>
        </r>
        <r>
          <rPr>
            <b/>
            <sz val="12"/>
            <color indexed="12"/>
            <rFont val="ＭＳ Ｐゴシック"/>
            <family val="3"/>
            <charset val="128"/>
          </rPr>
          <t>""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分母の</t>
        </r>
        <r>
          <rPr>
            <sz val="11"/>
            <color indexed="14"/>
            <rFont val="ＭＳ Ｐゴシック"/>
            <family val="3"/>
            <charset val="128"/>
          </rPr>
          <t>「合計」セルの絶対参照</t>
        </r>
        <r>
          <rPr>
            <sz val="11"/>
            <color indexed="81"/>
            <rFont val="ＭＳ Ｐゴシック"/>
            <family val="3"/>
            <charset val="128"/>
          </rPr>
          <t>を忘れずに！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※論理式の考え方
　論理式の中で構成比の式を立て、
　１３％以上は、</t>
        </r>
        <r>
          <rPr>
            <b/>
            <sz val="11"/>
            <color indexed="81"/>
            <rFont val="ＭＳ Ｐゴシック"/>
            <family val="3"/>
            <charset val="128"/>
          </rPr>
          <t>構成比＞＝０．１３　</t>
        </r>
        <r>
          <rPr>
            <sz val="11"/>
            <color indexed="81"/>
            <rFont val="ＭＳ Ｐゴシック"/>
            <family val="3"/>
            <charset val="128"/>
          </rPr>
          <t>で判定。</t>
        </r>
      </text>
    </comment>
  </commentList>
</comments>
</file>

<file path=xl/sharedStrings.xml><?xml version="1.0" encoding="utf-8"?>
<sst xmlns="http://schemas.openxmlformats.org/spreadsheetml/2006/main" count="60" uniqueCount="26">
  <si>
    <t>問題</t>
    <rPh sb="0" eb="2">
      <t>モンダイ</t>
    </rPh>
    <phoneticPr fontId="2"/>
  </si>
  <si>
    <t>答</t>
    <rPh sb="0" eb="1">
      <t>コタ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</si>
  <si>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</si>
  <si>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</si>
  <si>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</si>
  <si>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</si>
  <si>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</si>
  <si>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</si>
  <si>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</si>
  <si>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</si>
  <si>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</si>
  <si>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</si>
  <si>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</si>
  <si>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</si>
  <si>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</si>
  <si>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</si>
  <si>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</si>
  <si>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</si>
  <si>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</si>
  <si>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r>
      <t>「</t>
    </r>
    <r>
      <rPr>
        <b/>
        <sz val="11"/>
        <rFont val="ＭＳ ゴシック"/>
        <family val="3"/>
        <charset val="128"/>
      </rPr>
      <t>以外の営業所</t>
    </r>
    <r>
      <rPr>
        <sz val="11"/>
        <rFont val="ＭＳ ゴシック"/>
        <family val="3"/>
        <charset val="128"/>
      </rPr>
      <t>は、</t>
    </r>
    <r>
      <rPr>
        <sz val="11"/>
        <color indexed="10"/>
        <rFont val="ＭＳ ゴシック"/>
        <family val="3"/>
        <charset val="128"/>
      </rPr>
      <t>非表示</t>
    </r>
    <r>
      <rPr>
        <sz val="11"/>
        <rFont val="ＭＳ ゴシック"/>
        <family val="3"/>
        <charset val="128"/>
      </rPr>
      <t>に」</t>
    </r>
    <rPh sb="1" eb="3">
      <t>イガイ</t>
    </rPh>
    <rPh sb="9" eb="12">
      <t>ヒヒョウジ</t>
    </rPh>
    <phoneticPr fontId="2"/>
  </si>
  <si>
    <t>表彰</t>
    <rPh sb="0" eb="2">
      <t>ヒョウショウ</t>
    </rPh>
    <phoneticPr fontId="2"/>
  </si>
  <si>
    <t>評価</t>
    <rPh sb="0" eb="2">
      <t>ヒョウカ</t>
    </rPh>
    <phoneticPr fontId="2"/>
  </si>
  <si>
    <r>
      <t>「</t>
    </r>
    <r>
      <rPr>
        <b/>
        <sz val="11"/>
        <rFont val="ＭＳ ゴシック"/>
        <family val="3"/>
        <charset val="128"/>
      </rPr>
      <t>売上合計</t>
    </r>
    <r>
      <rPr>
        <sz val="11"/>
        <rFont val="ＭＳ ゴシック"/>
        <family val="3"/>
        <charset val="128"/>
      </rPr>
      <t>について</t>
    </r>
    <r>
      <rPr>
        <b/>
        <sz val="11"/>
        <rFont val="ＭＳ ゴシック"/>
        <family val="3"/>
        <charset val="128"/>
      </rPr>
      <t>構成比１３％以上の営業所</t>
    </r>
    <r>
      <rPr>
        <sz val="11"/>
        <rFont val="ＭＳ ゴシック"/>
        <family val="3"/>
        <charset val="128"/>
      </rPr>
      <t>を</t>
    </r>
    <r>
      <rPr>
        <b/>
        <sz val="11"/>
        <rFont val="ＭＳ ゴシック"/>
        <family val="3"/>
        <charset val="128"/>
      </rPr>
      <t>○</t>
    </r>
    <r>
      <rPr>
        <sz val="11"/>
        <rFont val="ＭＳ ゴシック"/>
        <family val="3"/>
        <charset val="128"/>
      </rPr>
      <t>と判定しましょう</t>
    </r>
    <r>
      <rPr>
        <sz val="11"/>
        <rFont val="ＭＳ ゴシック"/>
        <family val="3"/>
        <charset val="128"/>
      </rPr>
      <t>」</t>
    </r>
    <rPh sb="1" eb="3">
      <t>ウリアゲ</t>
    </rPh>
    <rPh sb="3" eb="5">
      <t>ゴウケイ</t>
    </rPh>
    <rPh sb="9" eb="12">
      <t>コウセイヒ</t>
    </rPh>
    <rPh sb="15" eb="17">
      <t>イジョウ</t>
    </rPh>
    <rPh sb="18" eb="20">
      <t>エイギョウ</t>
    </rPh>
    <rPh sb="20" eb="21">
      <t>ショ</t>
    </rPh>
    <rPh sb="24" eb="26">
      <t>ハンテイ</t>
    </rPh>
    <phoneticPr fontId="2"/>
  </si>
  <si>
    <t xml:space="preserve">IF  </t>
    <phoneticPr fontId="2"/>
  </si>
  <si>
    <t>「論理」</t>
    <rPh sb="1" eb="3">
      <t>ロンリ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</si>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</sst>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38" fontId="0" fillId="0" borderId="1" xfId="1" applyFont="1" applyFill="1" applyBorder="1">
      <alignment vertical="center"/>
    </xf>
    <xf numFmtId="0" fontId="0" fillId="3" borderId="1" xfId="0" applyFill="1" applyBorder="1">
      <alignment vertical="center"/>
    </xf>
    <xf numFmtId="0" fontId="4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9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38" fontId="0" fillId="10" borderId="1" xfId="1" applyFont="1" applyFill="1" applyBorder="1">
      <alignment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20" fillId="6" borderId="0" xfId="0" applyFont="1" applyFill="1" applyAlignment="1">
      <alignment horizontal="center" vertical="center"/>
    </xf>
    <xf numFmtId="0" fontId="19" fillId="7" borderId="0" xfId="0" applyFont="1" applyFill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21</xdr:row>
      <xdr:rowOff>114300</xdr:rowOff>
    </xdr:from>
    <xdr:to>
      <xdr:col>11</xdr:col>
      <xdr:colOff>95250</xdr:colOff>
      <xdr:row>24</xdr:row>
      <xdr:rowOff>123825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39909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</xdr:colOff>
      <xdr:row>16</xdr:row>
      <xdr:rowOff>47625</xdr:rowOff>
    </xdr:from>
    <xdr:to>
      <xdr:col>10</xdr:col>
      <xdr:colOff>352425</xdr:colOff>
      <xdr:row>23</xdr:row>
      <xdr:rowOff>76200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3086100"/>
          <a:ext cx="3390900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23" t="s">
        <v>25</v>
      </c>
      <c r="B1" s="23"/>
      <c r="C1" s="23"/>
      <c r="D1" s="23"/>
      <c r="E1" s="23"/>
      <c r="F1" s="23"/>
      <c r="G1" s="23"/>
      <c r="H1" s="23"/>
      <c r="I1" s="23"/>
    </row>
    <row r="2" spans="1:9" ht="23.25" customHeight="1" thickBot="1" x14ac:dyDescent="0.2">
      <c r="B2" s="19" t="s">
        <v>23</v>
      </c>
      <c r="C2" s="20"/>
      <c r="D2" s="21"/>
      <c r="E2" s="8" t="s">
        <v>13</v>
      </c>
      <c r="F2" s="22" t="s">
        <v>24</v>
      </c>
      <c r="G2" s="22"/>
      <c r="H2" s="22"/>
    </row>
    <row r="4" spans="1:9" x14ac:dyDescent="0.15">
      <c r="C4" t="s">
        <v>16</v>
      </c>
    </row>
    <row r="5" spans="1:9" x14ac:dyDescent="0.15">
      <c r="C5" s="24" t="s">
        <v>17</v>
      </c>
    </row>
    <row r="7" spans="1:9" ht="18.75" x14ac:dyDescent="0.15">
      <c r="B7" s="1" t="s">
        <v>0</v>
      </c>
      <c r="C7" s="6" t="s">
        <v>12</v>
      </c>
    </row>
    <row r="8" spans="1:9" ht="18.75" x14ac:dyDescent="0.15">
      <c r="C8" s="7"/>
      <c r="D8" t="s">
        <v>22</v>
      </c>
      <c r="I8" s="2"/>
    </row>
    <row r="9" spans="1:9" x14ac:dyDescent="0.15">
      <c r="D9" t="s">
        <v>19</v>
      </c>
    </row>
    <row r="10" spans="1:9" x14ac:dyDescent="0.15">
      <c r="D10" t="s">
        <v>18</v>
      </c>
    </row>
    <row r="13" spans="1:9" x14ac:dyDescent="0.15">
      <c r="C13" s="4"/>
      <c r="D13" s="12" t="s">
        <v>10</v>
      </c>
      <c r="E13" s="12" t="s">
        <v>14</v>
      </c>
      <c r="F13" s="13" t="s">
        <v>21</v>
      </c>
    </row>
    <row r="14" spans="1:9" x14ac:dyDescent="0.15">
      <c r="C14" s="15" t="s">
        <v>2</v>
      </c>
      <c r="D14" s="10">
        <v>15000</v>
      </c>
      <c r="E14" s="10">
        <v>15300</v>
      </c>
      <c r="F14" s="14"/>
    </row>
    <row r="15" spans="1:9" x14ac:dyDescent="0.15">
      <c r="C15" s="15" t="s">
        <v>3</v>
      </c>
      <c r="D15" s="10">
        <v>18000</v>
      </c>
      <c r="E15" s="10">
        <v>16400</v>
      </c>
      <c r="F15" s="14"/>
    </row>
    <row r="16" spans="1:9" x14ac:dyDescent="0.15">
      <c r="C16" s="15" t="s">
        <v>4</v>
      </c>
      <c r="D16" s="10">
        <v>16000</v>
      </c>
      <c r="E16" s="10">
        <v>15200</v>
      </c>
      <c r="F16" s="14"/>
    </row>
    <row r="17" spans="2:6" x14ac:dyDescent="0.15">
      <c r="C17" s="15" t="s">
        <v>5</v>
      </c>
      <c r="D17" s="10">
        <v>16000</v>
      </c>
      <c r="E17" s="10">
        <v>15300</v>
      </c>
      <c r="F17" s="14"/>
    </row>
    <row r="18" spans="2:6" x14ac:dyDescent="0.15">
      <c r="C18" s="15" t="s">
        <v>6</v>
      </c>
      <c r="D18" s="10">
        <v>15000</v>
      </c>
      <c r="E18" s="10">
        <v>14600</v>
      </c>
      <c r="F18" s="14"/>
    </row>
    <row r="19" spans="2:6" x14ac:dyDescent="0.15">
      <c r="C19" s="15" t="s">
        <v>7</v>
      </c>
      <c r="D19" s="10">
        <v>16000</v>
      </c>
      <c r="E19" s="10">
        <v>16000</v>
      </c>
      <c r="F19" s="14"/>
    </row>
    <row r="20" spans="2:6" x14ac:dyDescent="0.15">
      <c r="C20" s="15" t="s">
        <v>8</v>
      </c>
      <c r="D20" s="10">
        <v>16000</v>
      </c>
      <c r="E20" s="10">
        <v>15800</v>
      </c>
      <c r="F20" s="14"/>
    </row>
    <row r="21" spans="2:6" x14ac:dyDescent="0.15">
      <c r="C21" s="15" t="s">
        <v>9</v>
      </c>
      <c r="D21" s="10">
        <v>18000</v>
      </c>
      <c r="E21" s="10">
        <v>14800</v>
      </c>
      <c r="F21" s="14"/>
    </row>
    <row r="22" spans="2:6" x14ac:dyDescent="0.15">
      <c r="C22" s="5" t="s">
        <v>11</v>
      </c>
      <c r="D22" s="10">
        <f>SUM(D14:D21)</f>
        <v>130000</v>
      </c>
      <c r="E22" s="10">
        <v>123400</v>
      </c>
      <c r="F22" s="11"/>
    </row>
    <row r="25" spans="2:6" x14ac:dyDescent="0.15">
      <c r="C25" s="9" t="s">
        <v>15</v>
      </c>
    </row>
    <row r="28" spans="2:6" x14ac:dyDescent="0.15">
      <c r="B28" s="3" t="s">
        <v>1</v>
      </c>
      <c r="C28" s="4"/>
      <c r="D28" s="12" t="s">
        <v>10</v>
      </c>
      <c r="E28" s="12" t="s">
        <v>14</v>
      </c>
      <c r="F28" s="13" t="s">
        <v>21</v>
      </c>
    </row>
    <row r="29" spans="2:6" x14ac:dyDescent="0.15">
      <c r="C29" s="15" t="s">
        <v>2</v>
      </c>
      <c r="D29" s="10">
        <v>15000</v>
      </c>
      <c r="E29" s="10">
        <v>15300</v>
      </c>
      <c r="F29" s="16" t="str">
        <f>IF(E29/$E$37&gt;=0.13,"○","")</f>
        <v/>
      </c>
    </row>
    <row r="30" spans="2:6" x14ac:dyDescent="0.15">
      <c r="C30" s="15" t="s">
        <v>3</v>
      </c>
      <c r="D30" s="10">
        <v>18000</v>
      </c>
      <c r="E30" s="10">
        <v>16400</v>
      </c>
      <c r="F30" s="16" t="str">
        <f t="shared" ref="F30:F36" si="0">IF(E30/$E$37&gt;=0.13,"○","")</f>
        <v>○</v>
      </c>
    </row>
    <row r="31" spans="2:6" x14ac:dyDescent="0.15">
      <c r="C31" s="15" t="s">
        <v>4</v>
      </c>
      <c r="D31" s="10">
        <v>16000</v>
      </c>
      <c r="E31" s="10">
        <v>15200</v>
      </c>
      <c r="F31" s="16" t="str">
        <f t="shared" si="0"/>
        <v/>
      </c>
    </row>
    <row r="32" spans="2:6" x14ac:dyDescent="0.15">
      <c r="C32" s="15" t="s">
        <v>5</v>
      </c>
      <c r="D32" s="10">
        <v>16000</v>
      </c>
      <c r="E32" s="10">
        <v>15300</v>
      </c>
      <c r="F32" s="16" t="str">
        <f t="shared" si="0"/>
        <v/>
      </c>
    </row>
    <row r="33" spans="3:6" x14ac:dyDescent="0.15">
      <c r="C33" s="15" t="s">
        <v>6</v>
      </c>
      <c r="D33" s="10">
        <v>15000</v>
      </c>
      <c r="E33" s="10">
        <v>14600</v>
      </c>
      <c r="F33" s="16" t="str">
        <f t="shared" si="0"/>
        <v/>
      </c>
    </row>
    <row r="34" spans="3:6" x14ac:dyDescent="0.15">
      <c r="C34" s="15" t="s">
        <v>7</v>
      </c>
      <c r="D34" s="10">
        <v>16000</v>
      </c>
      <c r="E34" s="10">
        <v>16000</v>
      </c>
      <c r="F34" s="16" t="str">
        <f t="shared" si="0"/>
        <v/>
      </c>
    </row>
    <row r="35" spans="3:6" x14ac:dyDescent="0.15">
      <c r="C35" s="15" t="s">
        <v>8</v>
      </c>
      <c r="D35" s="10">
        <v>16000</v>
      </c>
      <c r="E35" s="10">
        <v>15800</v>
      </c>
      <c r="F35" s="16" t="str">
        <f t="shared" si="0"/>
        <v/>
      </c>
    </row>
    <row r="36" spans="3:6" x14ac:dyDescent="0.15">
      <c r="C36" s="15" t="s">
        <v>9</v>
      </c>
      <c r="D36" s="10">
        <v>18000</v>
      </c>
      <c r="E36" s="10">
        <v>14800</v>
      </c>
      <c r="F36" s="16" t="str">
        <f t="shared" si="0"/>
        <v/>
      </c>
    </row>
    <row r="37" spans="3:6" x14ac:dyDescent="0.15">
      <c r="C37" s="5" t="s">
        <v>11</v>
      </c>
      <c r="D37" s="10">
        <f>SUM(D29:D36)</f>
        <v>130000</v>
      </c>
      <c r="E37" s="10">
        <v>123400</v>
      </c>
      <c r="F37" s="11"/>
    </row>
  </sheetData>
  <mergeCells count="3">
    <mergeCell ref="B2:D2"/>
    <mergeCell ref="F2:H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2"/>
  <sheetViews>
    <sheetView workbookViewId="0">
      <selection activeCell="C5" sqref="C5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11" width="10.5" customWidth="1"/>
    <col min="12" max="12" width="10.125" customWidth="1"/>
  </cols>
  <sheetData>
    <row r="1" spans="1:9" ht="15" thickBot="1" x14ac:dyDescent="0.2">
      <c r="A1" s="23" t="s">
        <v>25</v>
      </c>
      <c r="B1" s="23"/>
      <c r="C1" s="23"/>
      <c r="D1" s="23"/>
      <c r="E1" s="23"/>
      <c r="F1" s="23"/>
      <c r="G1" s="23"/>
      <c r="H1" s="23"/>
      <c r="I1" s="23"/>
    </row>
    <row r="2" spans="1:9" ht="23.25" customHeight="1" thickBot="1" x14ac:dyDescent="0.2">
      <c r="B2" s="19" t="s">
        <v>23</v>
      </c>
      <c r="C2" s="20"/>
      <c r="D2" s="21"/>
      <c r="E2" s="8" t="s">
        <v>13</v>
      </c>
      <c r="F2" s="22" t="s">
        <v>24</v>
      </c>
      <c r="G2" s="22"/>
      <c r="H2" s="22"/>
    </row>
    <row r="4" spans="1:9" x14ac:dyDescent="0.15">
      <c r="C4" t="s">
        <v>16</v>
      </c>
    </row>
    <row r="5" spans="1:9" x14ac:dyDescent="0.15">
      <c r="C5" s="24" t="s">
        <v>17</v>
      </c>
    </row>
    <row r="6" spans="1:9" ht="15" customHeight="1" x14ac:dyDescent="0.15"/>
    <row r="7" spans="1:9" ht="18.75" x14ac:dyDescent="0.15">
      <c r="B7" s="1" t="s">
        <v>0</v>
      </c>
      <c r="C7" s="6" t="s">
        <v>12</v>
      </c>
    </row>
    <row r="8" spans="1:9" ht="18.75" x14ac:dyDescent="0.15">
      <c r="C8" s="7"/>
      <c r="D8" t="s">
        <v>22</v>
      </c>
      <c r="I8" s="2"/>
    </row>
    <row r="9" spans="1:9" x14ac:dyDescent="0.15">
      <c r="D9" t="s">
        <v>19</v>
      </c>
    </row>
    <row r="10" spans="1:9" x14ac:dyDescent="0.15">
      <c r="D10" t="s">
        <v>18</v>
      </c>
    </row>
    <row r="13" spans="1:9" x14ac:dyDescent="0.15">
      <c r="C13" s="4"/>
      <c r="D13" s="12" t="s">
        <v>10</v>
      </c>
      <c r="E13" s="12" t="s">
        <v>14</v>
      </c>
      <c r="F13" s="13" t="s">
        <v>20</v>
      </c>
    </row>
    <row r="14" spans="1:9" x14ac:dyDescent="0.15">
      <c r="C14" s="15" t="s">
        <v>2</v>
      </c>
      <c r="D14" s="10">
        <v>15000</v>
      </c>
      <c r="E14" s="10">
        <v>15300</v>
      </c>
      <c r="F14" s="17" t="str">
        <f>IF(E14/$E$22&gt;=0.13,"○","")</f>
        <v/>
      </c>
    </row>
    <row r="15" spans="1:9" x14ac:dyDescent="0.15">
      <c r="C15" s="15" t="s">
        <v>3</v>
      </c>
      <c r="D15" s="10">
        <v>18000</v>
      </c>
      <c r="E15" s="10">
        <v>16400</v>
      </c>
      <c r="F15" s="17" t="str">
        <f t="shared" ref="F15:F21" si="0">IF(E15/$E$22&gt;=0.13,"○","")</f>
        <v>○</v>
      </c>
    </row>
    <row r="16" spans="1:9" x14ac:dyDescent="0.15">
      <c r="C16" s="15" t="s">
        <v>4</v>
      </c>
      <c r="D16" s="10">
        <v>16000</v>
      </c>
      <c r="E16" s="10">
        <v>15200</v>
      </c>
      <c r="F16" s="17" t="str">
        <f t="shared" si="0"/>
        <v/>
      </c>
    </row>
    <row r="17" spans="3:6" x14ac:dyDescent="0.15">
      <c r="C17" s="15" t="s">
        <v>5</v>
      </c>
      <c r="D17" s="10">
        <v>16000</v>
      </c>
      <c r="E17" s="10">
        <v>15300</v>
      </c>
      <c r="F17" s="17" t="str">
        <f t="shared" si="0"/>
        <v/>
      </c>
    </row>
    <row r="18" spans="3:6" x14ac:dyDescent="0.15">
      <c r="C18" s="15" t="s">
        <v>6</v>
      </c>
      <c r="D18" s="10">
        <v>15000</v>
      </c>
      <c r="E18" s="10">
        <v>14600</v>
      </c>
      <c r="F18" s="17" t="str">
        <f t="shared" si="0"/>
        <v/>
      </c>
    </row>
    <row r="19" spans="3:6" x14ac:dyDescent="0.15">
      <c r="C19" s="15" t="s">
        <v>7</v>
      </c>
      <c r="D19" s="10">
        <v>16000</v>
      </c>
      <c r="E19" s="10">
        <v>16000</v>
      </c>
      <c r="F19" s="17" t="str">
        <f t="shared" si="0"/>
        <v/>
      </c>
    </row>
    <row r="20" spans="3:6" x14ac:dyDescent="0.15">
      <c r="C20" s="15" t="s">
        <v>8</v>
      </c>
      <c r="D20" s="10">
        <v>16000</v>
      </c>
      <c r="E20" s="10">
        <v>15800</v>
      </c>
      <c r="F20" s="17" t="str">
        <f t="shared" si="0"/>
        <v/>
      </c>
    </row>
    <row r="21" spans="3:6" x14ac:dyDescent="0.15">
      <c r="C21" s="15" t="s">
        <v>9</v>
      </c>
      <c r="D21" s="10">
        <v>18000</v>
      </c>
      <c r="E21" s="10">
        <v>14800</v>
      </c>
      <c r="F21" s="17" t="str">
        <f t="shared" si="0"/>
        <v/>
      </c>
    </row>
    <row r="22" spans="3:6" x14ac:dyDescent="0.15">
      <c r="C22" s="5" t="s">
        <v>11</v>
      </c>
      <c r="D22" s="10">
        <f>SUM(D14:D21)</f>
        <v>130000</v>
      </c>
      <c r="E22" s="18">
        <v>123400</v>
      </c>
      <c r="F22" s="11"/>
    </row>
  </sheetData>
  <mergeCells count="3">
    <mergeCell ref="B2:D2"/>
    <mergeCell ref="F2:H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2013-11-01T06:46:21Z</dcterms:modified>
</cp:coreProperties>
</file>