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0" i="2" l="1"/>
  <c r="C11" i="2" s="1"/>
  <c r="C12" i="2" s="1"/>
  <c r="C13" i="2" s="1"/>
  <c r="C14" i="2" s="1"/>
  <c r="C15" i="2" s="1"/>
  <c r="C16" i="2" s="1"/>
  <c r="C17" i="2" s="1"/>
  <c r="C18" i="2" s="1"/>
  <c r="C24" i="1"/>
  <c r="C25" i="1" s="1"/>
  <c r="C26" i="1" s="1"/>
  <c r="C27" i="1" s="1"/>
  <c r="C28" i="1" s="1"/>
  <c r="C29" i="1" s="1"/>
  <c r="C30" i="1" s="1"/>
  <c r="C31" i="1" s="1"/>
  <c r="C32" i="1" s="1"/>
  <c r="C10" i="1"/>
  <c r="C11" i="1" s="1"/>
  <c r="C12" i="1" s="1"/>
  <c r="C13" i="1" s="1"/>
  <c r="C14" i="1" s="1"/>
  <c r="C15" i="1" s="1"/>
  <c r="C16" i="1" s="1"/>
  <c r="C17" i="1" s="1"/>
  <c r="C18" i="1" s="1"/>
  <c r="D10" i="2" l="1"/>
  <c r="D32" i="1"/>
  <c r="D31" i="1"/>
  <c r="D30" i="1"/>
  <c r="D29" i="1"/>
  <c r="D28" i="1"/>
  <c r="D27" i="1"/>
  <c r="D26" i="1"/>
  <c r="D25" i="1"/>
  <c r="D24" i="1"/>
  <c r="G24" i="1"/>
  <c r="G25" i="1"/>
  <c r="G26" i="1"/>
  <c r="G27" i="1"/>
  <c r="G28" i="1"/>
  <c r="G29" i="1"/>
  <c r="G30" i="1"/>
  <c r="G31" i="1"/>
  <c r="G32" i="1"/>
  <c r="G10" i="2"/>
  <c r="G11" i="2"/>
  <c r="G12" i="2"/>
  <c r="G13" i="2"/>
  <c r="G14" i="2"/>
  <c r="G15" i="2"/>
  <c r="G16" i="2"/>
  <c r="G17" i="2"/>
  <c r="G18" i="2"/>
  <c r="D18" i="2"/>
  <c r="D17" i="2"/>
  <c r="D16" i="2"/>
  <c r="D15" i="2"/>
  <c r="D14" i="2"/>
  <c r="D13" i="2"/>
  <c r="D12" i="2"/>
  <c r="D11" i="2"/>
  <c r="G33" i="1" l="1"/>
  <c r="G19" i="2"/>
</calcChain>
</file>

<file path=xl/comments1.xml><?xml version="1.0" encoding="utf-8"?>
<comments xmlns="http://schemas.openxmlformats.org/spreadsheetml/2006/main">
  <authors>
    <author>FJ-USER</author>
    <author>根津良彦</author>
  </authors>
  <commentList>
    <comment ref="D1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=C10</t>
        </r>
      </text>
    </comment>
    <comment ref="G10" authorId="1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(E10</t>
        </r>
        <r>
          <rPr>
            <b/>
            <sz val="12"/>
            <color indexed="10"/>
            <rFont val="ＭＳ Ｐゴシック"/>
            <family val="3"/>
            <charset val="128"/>
          </rPr>
          <t>&lt;F10</t>
        </r>
        <r>
          <rPr>
            <b/>
            <sz val="12"/>
            <color indexed="81"/>
            <rFont val="ＭＳ Ｐゴシック"/>
            <family val="3"/>
            <charset val="128"/>
          </rPr>
          <t>,F10</t>
        </r>
        <r>
          <rPr>
            <b/>
            <sz val="12"/>
            <color indexed="12"/>
            <rFont val="ＭＳ Ｐゴシック"/>
            <family val="3"/>
            <charset val="128"/>
          </rPr>
          <t>-</t>
        </r>
        <r>
          <rPr>
            <b/>
            <sz val="12"/>
            <color indexed="81"/>
            <rFont val="ＭＳ Ｐゴシック"/>
            <family val="3"/>
            <charset val="128"/>
          </rPr>
          <t>E10,F10</t>
        </r>
        <r>
          <rPr>
            <b/>
            <sz val="12"/>
            <color indexed="12"/>
            <rFont val="ＭＳ Ｐゴシック"/>
            <family val="3"/>
            <charset val="128"/>
          </rPr>
          <t>+</t>
        </r>
        <r>
          <rPr>
            <b/>
            <sz val="12"/>
            <color indexed="14"/>
            <rFont val="ＭＳ Ｐゴシック"/>
            <family val="3"/>
            <charset val="128"/>
          </rPr>
          <t>1</t>
        </r>
        <r>
          <rPr>
            <b/>
            <sz val="12"/>
            <color indexed="12"/>
            <rFont val="ＭＳ Ｐゴシック"/>
            <family val="3"/>
            <charset val="128"/>
          </rPr>
          <t>-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E10)
</t>
        </r>
        <r>
          <rPr>
            <sz val="12"/>
            <color indexed="81"/>
            <rFont val="ＭＳ Ｐゴシック"/>
            <family val="3"/>
            <charset val="128"/>
          </rPr>
          <t>式の設定後「シリアル値→0.3958….」と表示
※「セルの書式設定」の「表示形式」を「時刻」に
出社時刻より退社時刻が早く表示されている場合は
→</t>
        </r>
        <r>
          <rPr>
            <b/>
            <sz val="12"/>
            <color indexed="10"/>
            <rFont val="ＭＳ Ｐゴシック"/>
            <family val="3"/>
            <charset val="128"/>
          </rPr>
          <t>退社時刻に「１日分」のシリアル値「１」</t>
        </r>
        <r>
          <rPr>
            <sz val="12"/>
            <color indexed="81"/>
            <rFont val="ＭＳ Ｐゴシック"/>
            <family val="3"/>
            <charset val="128"/>
          </rPr>
          <t xml:space="preserve">
を加えて　翌日の時刻として設定します。</t>
        </r>
      </text>
    </comment>
    <comment ref="G19" authorId="1">
      <text>
        <r>
          <rPr>
            <b/>
            <sz val="11"/>
            <color indexed="81"/>
            <rFont val="ＭＳ Ｐゴシック"/>
            <family val="3"/>
            <charset val="128"/>
          </rPr>
          <t>時間の合計が２４時間を越える場合は
→「セルの書式設定」の「ユーザー定義」で</t>
        </r>
      </text>
    </comment>
  </commentList>
</comments>
</file>

<file path=xl/sharedStrings.xml><?xml version="1.0" encoding="utf-8"?>
<sst xmlns="http://schemas.openxmlformats.org/spreadsheetml/2006/main" count="35" uniqueCount="17">
  <si>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</si>
  <si>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</si>
  <si>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</si>
  <si>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</si>
  <si>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</t>
    <phoneticPr fontId="2"/>
  </si>
  <si>
    <t>「タイムカード」で「退社」が「午前０時」を超える場合の「勤務時間」管理</t>
    <rPh sb="10" eb="12">
      <t>タイシャ</t>
    </rPh>
    <rPh sb="15" eb="17">
      <t>ゴゼン</t>
    </rPh>
    <rPh sb="18" eb="19">
      <t>ジ</t>
    </rPh>
    <rPh sb="21" eb="22">
      <t>コ</t>
    </rPh>
    <rPh sb="24" eb="26">
      <t>バアイ</t>
    </rPh>
    <rPh sb="28" eb="30">
      <t>キンム</t>
    </rPh>
    <rPh sb="30" eb="32">
      <t>ジカン</t>
    </rPh>
    <rPh sb="33" eb="35">
      <t>カンリ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</si>
  <si>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</si>
  <si>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</si>
  <si>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</si>
  <si>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</si>
  <si>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■アルバイト（タイムカード）</t>
    <phoneticPr fontId="2"/>
  </si>
  <si>
    <t>勤務時間</t>
    <rPh sb="0" eb="2">
      <t>キンム</t>
    </rPh>
    <rPh sb="2" eb="4">
      <t>ジカン</t>
    </rPh>
    <phoneticPr fontId="2"/>
  </si>
  <si>
    <t>合計</t>
    <rPh sb="0" eb="2">
      <t>ゴウケイ</t>
    </rPh>
    <phoneticPr fontId="2"/>
  </si>
  <si>
    <t>「論理」</t>
    <rPh sb="1" eb="3">
      <t>ロンリ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</si>
  <si>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部分に関数を設定して完成しましょう。（</t>
    </r>
    <r>
      <rPr>
        <sz val="11"/>
        <color rgb="FFFF0000"/>
        <rFont val="ＭＳ ゴシック"/>
        <family val="3"/>
        <charset val="128"/>
      </rPr>
      <t>「曜日」は計算式と書式で設定します。</t>
    </r>
    <r>
      <rPr>
        <sz val="11"/>
        <rFont val="ＭＳ ゴシック"/>
        <family val="3"/>
        <charset val="128"/>
      </rPr>
      <t>）</t>
    </r>
    <rPh sb="1" eb="3">
      <t>ブブン</t>
    </rPh>
    <rPh sb="4" eb="6">
      <t>カンスウ</t>
    </rPh>
    <rPh sb="7" eb="9">
      <t>セッテイ</t>
    </rPh>
    <rPh sb="11" eb="13">
      <t>カンセイ</t>
    </rPh>
    <rPh sb="21" eb="23">
      <t>ヨウビ</t>
    </rPh>
    <rPh sb="25" eb="27">
      <t>ケイサン</t>
    </rPh>
    <rPh sb="27" eb="28">
      <t>シキ</t>
    </rPh>
    <rPh sb="29" eb="31">
      <t>ショシキ</t>
    </rPh>
    <rPh sb="32" eb="34">
      <t>セッテイ</t>
    </rPh>
    <phoneticPr fontId="2"/>
  </si>
  <si>
    <t>Copyright(c) Beginners Site All right reserved2013/10/10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</si>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</sst>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176" formatCode="aaa"/>
    <numFmt numFmtId="177" formatCode="h:mm;@"/>
    <numFmt numFmtId="178" formatCode="[h]:mm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theme="4" tint="-0.249977111117893"/>
      <name val="Century"/>
      <family val="1"/>
    </font>
    <font>
      <sz val="11"/>
      <color rgb="FFFF000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color indexed="8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center"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38" fontId="1" fillId="0" borderId="0" xfId="1" applyFont="1" applyAlignment="1">
      <alignment vertical="center"/>
    </xf>
    <xf numFmtId="38" fontId="13" fillId="0" borderId="0" xfId="1" applyFont="1" applyAlignment="1">
      <alignment vertical="center"/>
    </xf>
    <xf numFmtId="0" fontId="13" fillId="0" borderId="0" xfId="1" applyNumberFormat="1" applyFont="1" applyAlignment="1">
      <alignment vertical="center"/>
    </xf>
    <xf numFmtId="20" fontId="10" fillId="0" borderId="1" xfId="1" applyNumberFormat="1" applyFont="1" applyFill="1" applyBorder="1" applyAlignment="1">
      <alignment vertical="center"/>
    </xf>
    <xf numFmtId="38" fontId="9" fillId="0" borderId="0" xfId="1" applyFont="1" applyAlignment="1">
      <alignment horizontal="center" vertical="center"/>
    </xf>
    <xf numFmtId="177" fontId="10" fillId="2" borderId="1" xfId="1" applyNumberFormat="1" applyFont="1" applyFill="1" applyBorder="1" applyAlignment="1">
      <alignment vertical="center"/>
    </xf>
    <xf numFmtId="178" fontId="0" fillId="2" borderId="1" xfId="1" applyNumberFormat="1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0" fillId="7" borderId="1" xfId="1" applyNumberFormat="1" applyFont="1" applyFill="1" applyBorder="1" applyAlignment="1">
      <alignment vertical="center"/>
    </xf>
    <xf numFmtId="38" fontId="10" fillId="7" borderId="1" xfId="1" applyFont="1" applyFill="1" applyBorder="1" applyAlignment="1">
      <alignment vertical="center"/>
    </xf>
    <xf numFmtId="177" fontId="0" fillId="7" borderId="1" xfId="1" applyNumberFormat="1" applyFont="1" applyFill="1" applyBorder="1" applyAlignment="1">
      <alignment vertical="center"/>
    </xf>
    <xf numFmtId="177" fontId="10" fillId="7" borderId="1" xfId="1" applyNumberFormat="1" applyFont="1" applyFill="1" applyBorder="1" applyAlignment="1">
      <alignment vertical="center"/>
    </xf>
    <xf numFmtId="178" fontId="0" fillId="7" borderId="1" xfId="1" applyNumberFormat="1" applyFont="1" applyFill="1" applyBorder="1" applyAlignment="1">
      <alignment vertical="center"/>
    </xf>
    <xf numFmtId="0" fontId="10" fillId="6" borderId="1" xfId="1" applyNumberFormat="1" applyFont="1" applyFill="1" applyBorder="1" applyAlignment="1">
      <alignment horizontal="center" vertical="center"/>
    </xf>
    <xf numFmtId="38" fontId="13" fillId="6" borderId="1" xfId="1" applyFont="1" applyFill="1" applyBorder="1" applyAlignment="1">
      <alignment horizontal="center" vertical="center"/>
    </xf>
    <xf numFmtId="0" fontId="10" fillId="6" borderId="1" xfId="1" applyNumberFormat="1" applyFont="1" applyFill="1" applyBorder="1" applyAlignment="1">
      <alignment vertical="center"/>
    </xf>
    <xf numFmtId="176" fontId="10" fillId="8" borderId="1" xfId="1" applyNumberFormat="1" applyFont="1" applyFill="1" applyBorder="1" applyAlignment="1">
      <alignment horizontal="center" vertical="center"/>
    </xf>
    <xf numFmtId="14" fontId="10" fillId="0" borderId="1" xfId="1" applyNumberFormat="1" applyFont="1" applyFill="1" applyBorder="1" applyAlignment="1">
      <alignment vertical="center"/>
    </xf>
    <xf numFmtId="6" fontId="17" fillId="5" borderId="0" xfId="2" applyFont="1" applyFill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419100</xdr:colOff>
      <xdr:row>18</xdr:row>
      <xdr:rowOff>142875</xdr:rowOff>
    </xdr:from>
    <xdr:to>
      <xdr:col>11</xdr:col>
      <xdr:colOff>285750</xdr:colOff>
      <xdr:row>21</xdr:row>
      <xdr:rowOff>152400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0200" y="34099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752475</xdr:colOff>
      <xdr:row>23</xdr:row>
      <xdr:rowOff>152400</xdr:rowOff>
    </xdr:from>
    <xdr:to>
      <xdr:col>7</xdr:col>
      <xdr:colOff>685800</xdr:colOff>
      <xdr:row>30</xdr:row>
      <xdr:rowOff>152400</xdr:rowOff>
    </xdr:to>
    <xdr:pic>
      <xdr:nvPicPr>
        <xdr:cNvPr id="9" name="図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5" y="4276725"/>
          <a:ext cx="1590675" cy="120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314325</xdr:colOff>
      <xdr:row>20</xdr:row>
      <xdr:rowOff>9525</xdr:rowOff>
    </xdr:from>
    <xdr:to>
      <xdr:col>4</xdr:col>
      <xdr:colOff>304800</xdr:colOff>
      <xdr:row>26</xdr:row>
      <xdr:rowOff>95250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3619500"/>
          <a:ext cx="1647825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790575</xdr:colOff>
      <xdr:row>2</xdr:row>
      <xdr:rowOff>66675</xdr:rowOff>
    </xdr:from>
    <xdr:to>
      <xdr:col>15</xdr:col>
      <xdr:colOff>352425</xdr:colOff>
      <xdr:row>24</xdr:row>
      <xdr:rowOff>104775</xdr:rowOff>
    </xdr:to>
    <xdr:grpSp>
      <xdr:nvGrpSpPr>
        <xdr:cNvPr id="5" name="グループ化 4"/>
        <xdr:cNvGrpSpPr/>
      </xdr:nvGrpSpPr>
      <xdr:grpSpPr>
        <a:xfrm>
          <a:off x="8267700" y="523875"/>
          <a:ext cx="3676650" cy="3876675"/>
          <a:chOff x="8267700" y="523875"/>
          <a:chExt cx="3676650" cy="3876675"/>
        </a:xfrm>
      </xdr:grpSpPr>
      <xdr:pic>
        <xdr:nvPicPr>
          <xdr:cNvPr id="8" name="図 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267700" y="523875"/>
            <a:ext cx="2790825" cy="13430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" name="図 9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267700" y="1933575"/>
            <a:ext cx="3676650" cy="24669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0"/>
  <sheetViews>
    <sheetView tabSelected="1" workbookViewId="0">
      <selection activeCell="B5" sqref="B5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9" t="s">
        <v>15</v>
      </c>
      <c r="B1" s="49"/>
      <c r="C1" s="49"/>
      <c r="D1" s="49"/>
      <c r="E1" s="49"/>
      <c r="F1" s="49"/>
      <c r="G1" s="49"/>
      <c r="H1" s="49"/>
      <c r="I1" s="49"/>
      <c r="J1" s="34"/>
    </row>
    <row r="2" spans="1:12" ht="23.25" customHeight="1" thickBot="1" x14ac:dyDescent="0.2">
      <c r="B2" s="46" t="s">
        <v>4</v>
      </c>
      <c r="C2" s="47"/>
      <c r="D2" s="47"/>
      <c r="E2" s="48"/>
      <c r="F2" s="3" t="s">
        <v>1</v>
      </c>
      <c r="G2" s="45" t="s">
        <v>13</v>
      </c>
      <c r="H2" s="45"/>
      <c r="I2" s="45"/>
    </row>
    <row r="4" spans="1:12" x14ac:dyDescent="0.15">
      <c r="B4" s="1" t="s">
        <v>0</v>
      </c>
      <c r="C4" t="s">
        <v>5</v>
      </c>
      <c r="F4" s="4"/>
      <c r="G4" s="5"/>
      <c r="H4" s="5"/>
      <c r="I4" s="5"/>
      <c r="J4" s="5"/>
      <c r="K4" s="5"/>
      <c r="L4" s="5"/>
    </row>
    <row r="5" spans="1:12" ht="18.75" x14ac:dyDescent="0.15">
      <c r="B5" s="20"/>
      <c r="C5" s="2" t="s">
        <v>14</v>
      </c>
    </row>
    <row r="6" spans="1:12" s="6" customFormat="1" x14ac:dyDescent="0.15">
      <c r="A6"/>
      <c r="D6" s="21"/>
      <c r="E6" s="21"/>
      <c r="F6" s="21"/>
      <c r="G6" s="21"/>
      <c r="H6" s="21"/>
      <c r="I6" s="23"/>
      <c r="J6" s="24"/>
      <c r="K6" s="24"/>
      <c r="L6" s="21"/>
    </row>
    <row r="7" spans="1:12" s="6" customFormat="1" x14ac:dyDescent="0.15">
      <c r="A7"/>
      <c r="B7" s="20"/>
      <c r="C7" s="22"/>
      <c r="E7" s="22"/>
      <c r="F7" s="22"/>
      <c r="G7" s="22"/>
      <c r="H7" s="25"/>
      <c r="I7" s="21"/>
      <c r="J7" s="22"/>
      <c r="K7" s="22"/>
      <c r="L7" s="25"/>
    </row>
    <row r="8" spans="1:12" s="6" customFormat="1" x14ac:dyDescent="0.15">
      <c r="A8"/>
      <c r="B8" s="26"/>
      <c r="C8" s="22" t="s">
        <v>10</v>
      </c>
      <c r="D8" s="27"/>
      <c r="E8" s="27"/>
      <c r="F8" s="27"/>
      <c r="G8" s="22"/>
      <c r="I8" s="21"/>
      <c r="J8" s="22"/>
      <c r="K8" s="22"/>
      <c r="L8" s="25"/>
    </row>
    <row r="9" spans="1:12" s="6" customFormat="1" x14ac:dyDescent="0.15">
      <c r="A9"/>
      <c r="B9" s="27"/>
      <c r="C9" s="40" t="s">
        <v>6</v>
      </c>
      <c r="D9" s="41" t="s">
        <v>7</v>
      </c>
      <c r="E9" s="41" t="s">
        <v>8</v>
      </c>
      <c r="F9" s="41" t="s">
        <v>9</v>
      </c>
      <c r="G9" s="42" t="s">
        <v>11</v>
      </c>
      <c r="H9" s="25"/>
      <c r="I9" s="21"/>
      <c r="J9" s="22"/>
      <c r="K9" s="22"/>
      <c r="L9" s="25"/>
    </row>
    <row r="10" spans="1:12" s="6" customFormat="1" x14ac:dyDescent="0.15">
      <c r="A10"/>
      <c r="B10" s="28"/>
      <c r="C10" s="44">
        <f ca="1">TODAY()</f>
        <v>41709</v>
      </c>
      <c r="D10" s="43"/>
      <c r="E10" s="29">
        <v>0.83333333333333337</v>
      </c>
      <c r="F10" s="29">
        <v>0.22916666666666666</v>
      </c>
      <c r="G10" s="35"/>
      <c r="H10" s="25"/>
      <c r="I10" s="21"/>
      <c r="J10" s="22"/>
      <c r="K10" s="22"/>
      <c r="L10" s="25"/>
    </row>
    <row r="11" spans="1:12" s="6" customFormat="1" x14ac:dyDescent="0.15">
      <c r="A11"/>
      <c r="B11" s="28"/>
      <c r="C11" s="44">
        <f ca="1">C10+1</f>
        <v>41710</v>
      </c>
      <c r="D11" s="43"/>
      <c r="E11" s="29">
        <v>0.89583333333333337</v>
      </c>
      <c r="F11" s="29">
        <v>0.14583333333333334</v>
      </c>
      <c r="G11" s="35"/>
      <c r="H11" s="25"/>
      <c r="I11" s="21"/>
      <c r="J11" s="22"/>
      <c r="K11" s="22"/>
      <c r="L11" s="25"/>
    </row>
    <row r="12" spans="1:12" s="6" customFormat="1" x14ac:dyDescent="0.15">
      <c r="A12"/>
      <c r="B12" s="28"/>
      <c r="C12" s="44">
        <f t="shared" ref="C12:C18" ca="1" si="0">C11+1</f>
        <v>41711</v>
      </c>
      <c r="D12" s="43"/>
      <c r="E12" s="29">
        <v>0.90625</v>
      </c>
      <c r="F12" s="29">
        <v>0.16666666666666666</v>
      </c>
      <c r="G12" s="35"/>
      <c r="H12" s="25"/>
      <c r="I12" s="21"/>
      <c r="J12" s="22"/>
      <c r="K12" s="22"/>
      <c r="L12" s="25"/>
    </row>
    <row r="13" spans="1:12" s="6" customFormat="1" x14ac:dyDescent="0.15">
      <c r="A13"/>
      <c r="B13" s="28"/>
      <c r="C13" s="44">
        <f t="shared" ca="1" si="0"/>
        <v>41712</v>
      </c>
      <c r="D13" s="43"/>
      <c r="E13" s="29">
        <v>0.97916666666666663</v>
      </c>
      <c r="F13" s="29">
        <v>0.33333333333333331</v>
      </c>
      <c r="G13" s="35"/>
      <c r="H13" s="25"/>
      <c r="I13" s="21"/>
      <c r="J13" s="22"/>
      <c r="K13" s="22"/>
      <c r="L13" s="25"/>
    </row>
    <row r="14" spans="1:12" s="6" customFormat="1" x14ac:dyDescent="0.15">
      <c r="A14"/>
      <c r="B14" s="28"/>
      <c r="C14" s="44">
        <f t="shared" ca="1" si="0"/>
        <v>41713</v>
      </c>
      <c r="D14" s="43"/>
      <c r="E14" s="29">
        <v>0.375</v>
      </c>
      <c r="F14" s="29">
        <v>0.625</v>
      </c>
      <c r="G14" s="35"/>
      <c r="H14" s="25"/>
      <c r="I14" s="21"/>
      <c r="J14" s="22"/>
      <c r="K14" s="22"/>
      <c r="L14" s="25"/>
    </row>
    <row r="15" spans="1:12" s="6" customFormat="1" x14ac:dyDescent="0.15">
      <c r="A15"/>
      <c r="B15" s="28"/>
      <c r="C15" s="44">
        <f t="shared" ca="1" si="0"/>
        <v>41714</v>
      </c>
      <c r="D15" s="43"/>
      <c r="E15" s="29">
        <v>0.54166666666666663</v>
      </c>
      <c r="F15" s="29">
        <v>0.83333333333333337</v>
      </c>
      <c r="G15" s="35"/>
      <c r="H15" s="21"/>
      <c r="I15" s="21"/>
      <c r="J15" s="22"/>
      <c r="K15" s="22"/>
      <c r="L15" s="22"/>
    </row>
    <row r="16" spans="1:12" s="6" customFormat="1" x14ac:dyDescent="0.15">
      <c r="A16"/>
      <c r="B16" s="28"/>
      <c r="C16" s="44">
        <f t="shared" ca="1" si="0"/>
        <v>41715</v>
      </c>
      <c r="D16" s="43"/>
      <c r="E16" s="29">
        <v>0.60416666666666663</v>
      </c>
      <c r="F16" s="29">
        <v>0.95833333333333337</v>
      </c>
      <c r="G16" s="35"/>
      <c r="H16" s="25"/>
      <c r="I16" s="21"/>
      <c r="J16" s="22"/>
      <c r="K16" s="22"/>
      <c r="L16" s="21"/>
    </row>
    <row r="17" spans="1:12" s="6" customFormat="1" x14ac:dyDescent="0.15">
      <c r="A17"/>
      <c r="B17" s="28"/>
      <c r="C17" s="44">
        <f t="shared" ca="1" si="0"/>
        <v>41716</v>
      </c>
      <c r="D17" s="43"/>
      <c r="E17" s="29">
        <v>0.54166666666666663</v>
      </c>
      <c r="F17" s="29">
        <v>0.875</v>
      </c>
      <c r="G17" s="35"/>
      <c r="H17" s="25"/>
      <c r="I17" s="21"/>
      <c r="J17" s="22"/>
      <c r="K17" s="22"/>
      <c r="L17" s="21"/>
    </row>
    <row r="18" spans="1:12" s="6" customFormat="1" x14ac:dyDescent="0.15">
      <c r="A18"/>
      <c r="B18" s="28"/>
      <c r="C18" s="44">
        <f t="shared" ca="1" si="0"/>
        <v>41717</v>
      </c>
      <c r="D18" s="43"/>
      <c r="E18" s="29">
        <v>0.91666666666666663</v>
      </c>
      <c r="F18" s="29">
        <v>0.3125</v>
      </c>
      <c r="G18" s="36"/>
      <c r="H18" s="19"/>
      <c r="I18" s="7"/>
      <c r="J18" s="8"/>
      <c r="K18" s="8"/>
      <c r="L18" s="7"/>
    </row>
    <row r="19" spans="1:12" s="6" customFormat="1" x14ac:dyDescent="0.15">
      <c r="A19"/>
      <c r="C19" s="8"/>
      <c r="D19" s="12"/>
      <c r="E19" s="8"/>
      <c r="F19" s="8"/>
      <c r="G19" s="37"/>
      <c r="H19" s="9"/>
      <c r="J19" s="13"/>
      <c r="K19" s="13"/>
    </row>
    <row r="20" spans="1:12" s="6" customFormat="1" x14ac:dyDescent="0.15">
      <c r="A20"/>
      <c r="D20" s="14"/>
      <c r="E20" s="13"/>
      <c r="F20" s="13"/>
      <c r="G20" s="13"/>
      <c r="H20" s="9"/>
      <c r="J20" s="13"/>
      <c r="K20" s="13"/>
    </row>
    <row r="21" spans="1:12" s="6" customFormat="1" x14ac:dyDescent="0.15">
      <c r="A21"/>
      <c r="C21" s="15" t="s">
        <v>2</v>
      </c>
      <c r="D21" s="14"/>
      <c r="E21" s="13"/>
      <c r="F21" s="13"/>
      <c r="G21" s="11"/>
      <c r="H21" s="9"/>
      <c r="J21" s="13"/>
      <c r="K21" s="13"/>
    </row>
    <row r="22" spans="1:12" s="6" customFormat="1" x14ac:dyDescent="0.15">
      <c r="A22"/>
      <c r="D22" s="13"/>
      <c r="E22" s="13"/>
      <c r="F22" s="13"/>
      <c r="G22" s="13"/>
      <c r="H22" s="9"/>
      <c r="J22" s="13"/>
      <c r="K22" s="13"/>
    </row>
    <row r="23" spans="1:12" s="6" customFormat="1" x14ac:dyDescent="0.15">
      <c r="A23"/>
      <c r="B23" s="16" t="s">
        <v>3</v>
      </c>
      <c r="C23" s="40" t="s">
        <v>6</v>
      </c>
      <c r="D23" s="41" t="s">
        <v>7</v>
      </c>
      <c r="E23" s="41" t="s">
        <v>8</v>
      </c>
      <c r="F23" s="41" t="s">
        <v>9</v>
      </c>
      <c r="G23" s="42" t="s">
        <v>11</v>
      </c>
      <c r="H23" s="9"/>
      <c r="J23" s="13"/>
      <c r="K23" s="13"/>
    </row>
    <row r="24" spans="1:12" s="6" customFormat="1" x14ac:dyDescent="0.15">
      <c r="A24"/>
      <c r="C24" s="44">
        <f ca="1">TODAY()</f>
        <v>41709</v>
      </c>
      <c r="D24" s="43">
        <f ca="1">C24</f>
        <v>41709</v>
      </c>
      <c r="E24" s="29">
        <v>0.83333333333333337</v>
      </c>
      <c r="F24" s="29">
        <v>0.22916666666666666</v>
      </c>
      <c r="G24" s="31">
        <f>IF(E24&lt;F24,F24-E24,F24+1-E24)</f>
        <v>0.39583333333333337</v>
      </c>
    </row>
    <row r="25" spans="1:12" s="6" customFormat="1" x14ac:dyDescent="0.15">
      <c r="A25"/>
      <c r="C25" s="44">
        <f ca="1">C24+1</f>
        <v>41710</v>
      </c>
      <c r="D25" s="43">
        <f t="shared" ref="D25:D32" ca="1" si="1">C25</f>
        <v>41710</v>
      </c>
      <c r="E25" s="29">
        <v>0.89583333333333337</v>
      </c>
      <c r="F25" s="29">
        <v>0.14583333333333334</v>
      </c>
      <c r="G25" s="31">
        <f t="shared" ref="G25:G32" si="2">IF(E25&lt;F25,F25-E25,F25+1-E25)</f>
        <v>0.24999999999999989</v>
      </c>
    </row>
    <row r="26" spans="1:12" s="6" customFormat="1" x14ac:dyDescent="0.15">
      <c r="A26"/>
      <c r="C26" s="44">
        <f t="shared" ref="C26:C32" ca="1" si="3">C25+1</f>
        <v>41711</v>
      </c>
      <c r="D26" s="43">
        <f t="shared" ca="1" si="1"/>
        <v>41711</v>
      </c>
      <c r="E26" s="29">
        <v>0.90625</v>
      </c>
      <c r="F26" s="29">
        <v>0.16666666666666666</v>
      </c>
      <c r="G26" s="31">
        <f t="shared" si="2"/>
        <v>0.26041666666666674</v>
      </c>
    </row>
    <row r="27" spans="1:12" s="6" customFormat="1" x14ac:dyDescent="0.15">
      <c r="A27"/>
      <c r="C27" s="44">
        <f t="shared" ca="1" si="3"/>
        <v>41712</v>
      </c>
      <c r="D27" s="43">
        <f t="shared" ca="1" si="1"/>
        <v>41712</v>
      </c>
      <c r="E27" s="29">
        <v>0.97916666666666663</v>
      </c>
      <c r="F27" s="29">
        <v>0.33333333333333331</v>
      </c>
      <c r="G27" s="31">
        <f t="shared" si="2"/>
        <v>0.35416666666666663</v>
      </c>
    </row>
    <row r="28" spans="1:12" s="6" customFormat="1" x14ac:dyDescent="0.15">
      <c r="A28"/>
      <c r="C28" s="44">
        <f t="shared" ca="1" si="3"/>
        <v>41713</v>
      </c>
      <c r="D28" s="43">
        <f t="shared" ca="1" si="1"/>
        <v>41713</v>
      </c>
      <c r="E28" s="29">
        <v>0.375</v>
      </c>
      <c r="F28" s="29">
        <v>0.625</v>
      </c>
      <c r="G28" s="31">
        <f t="shared" si="2"/>
        <v>0.25</v>
      </c>
    </row>
    <row r="29" spans="1:12" s="6" customFormat="1" x14ac:dyDescent="0.15">
      <c r="A29"/>
      <c r="C29" s="44">
        <f t="shared" ca="1" si="3"/>
        <v>41714</v>
      </c>
      <c r="D29" s="43">
        <f t="shared" ca="1" si="1"/>
        <v>41714</v>
      </c>
      <c r="E29" s="29">
        <v>0.54166666666666663</v>
      </c>
      <c r="F29" s="29">
        <v>0.83333333333333337</v>
      </c>
      <c r="G29" s="31">
        <f t="shared" si="2"/>
        <v>0.29166666666666674</v>
      </c>
    </row>
    <row r="30" spans="1:12" s="6" customFormat="1" x14ac:dyDescent="0.15">
      <c r="A30"/>
      <c r="C30" s="44">
        <f t="shared" ca="1" si="3"/>
        <v>41715</v>
      </c>
      <c r="D30" s="43">
        <f t="shared" ca="1" si="1"/>
        <v>41715</v>
      </c>
      <c r="E30" s="29">
        <v>0.60416666666666663</v>
      </c>
      <c r="F30" s="29">
        <v>0.95833333333333337</v>
      </c>
      <c r="G30" s="31">
        <f t="shared" si="2"/>
        <v>0.35416666666666674</v>
      </c>
    </row>
    <row r="31" spans="1:12" s="6" customFormat="1" x14ac:dyDescent="0.15">
      <c r="A31"/>
      <c r="C31" s="44">
        <f t="shared" ca="1" si="3"/>
        <v>41716</v>
      </c>
      <c r="D31" s="43">
        <f t="shared" ca="1" si="1"/>
        <v>41716</v>
      </c>
      <c r="E31" s="29">
        <v>0.54166666666666663</v>
      </c>
      <c r="F31" s="29">
        <v>0.875</v>
      </c>
      <c r="G31" s="31">
        <f t="shared" si="2"/>
        <v>0.33333333333333337</v>
      </c>
    </row>
    <row r="32" spans="1:12" s="6" customFormat="1" x14ac:dyDescent="0.15">
      <c r="A32"/>
      <c r="C32" s="44">
        <f t="shared" ca="1" si="3"/>
        <v>41717</v>
      </c>
      <c r="D32" s="43">
        <f t="shared" ca="1" si="1"/>
        <v>41717</v>
      </c>
      <c r="E32" s="29">
        <v>0.91666666666666663</v>
      </c>
      <c r="F32" s="29">
        <v>0.3125</v>
      </c>
      <c r="G32" s="31">
        <f t="shared" si="2"/>
        <v>0.39583333333333337</v>
      </c>
    </row>
    <row r="33" spans="1:7" s="6" customFormat="1" x14ac:dyDescent="0.15">
      <c r="A33"/>
      <c r="C33" s="8"/>
      <c r="D33" s="12"/>
      <c r="E33" s="8"/>
      <c r="F33" s="10" t="s">
        <v>12</v>
      </c>
      <c r="G33" s="32">
        <f>SUM(G24:G32)</f>
        <v>2.885416666666667</v>
      </c>
    </row>
    <row r="34" spans="1:7" s="6" customFormat="1" x14ac:dyDescent="0.15">
      <c r="A34"/>
    </row>
    <row r="35" spans="1:7" s="6" customFormat="1" x14ac:dyDescent="0.15">
      <c r="A35"/>
    </row>
    <row r="36" spans="1:7" s="6" customFormat="1" x14ac:dyDescent="0.15">
      <c r="A36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0"/>
  <sheetViews>
    <sheetView workbookViewId="0">
      <selection activeCell="B5" sqref="B5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9" t="s">
        <v>16</v>
      </c>
      <c r="B1" s="49"/>
      <c r="C1" s="49"/>
      <c r="D1" s="49"/>
      <c r="E1" s="49"/>
      <c r="F1" s="49"/>
      <c r="G1" s="49"/>
      <c r="H1" s="49"/>
      <c r="I1" s="49"/>
      <c r="J1" s="33"/>
    </row>
    <row r="2" spans="1:12" ht="23.25" customHeight="1" thickBot="1" x14ac:dyDescent="0.2">
      <c r="B2" s="46" t="s">
        <v>4</v>
      </c>
      <c r="C2" s="47"/>
      <c r="D2" s="47"/>
      <c r="E2" s="48"/>
      <c r="F2" s="3" t="s">
        <v>1</v>
      </c>
      <c r="G2" s="45" t="s">
        <v>13</v>
      </c>
      <c r="H2" s="45"/>
      <c r="I2" s="45"/>
    </row>
    <row r="4" spans="1:12" x14ac:dyDescent="0.15">
      <c r="B4" s="1" t="s">
        <v>0</v>
      </c>
      <c r="C4" t="s">
        <v>5</v>
      </c>
      <c r="F4" s="4"/>
      <c r="G4" s="5"/>
      <c r="H4" s="5"/>
      <c r="I4" s="5"/>
      <c r="J4" s="5"/>
      <c r="K4" s="5"/>
      <c r="L4" s="5"/>
    </row>
    <row r="5" spans="1:12" ht="18.75" x14ac:dyDescent="0.15">
      <c r="B5" s="20"/>
      <c r="C5" s="2" t="s">
        <v>14</v>
      </c>
    </row>
    <row r="6" spans="1:12" s="6" customFormat="1" x14ac:dyDescent="0.15">
      <c r="A6"/>
      <c r="D6" s="21"/>
      <c r="E6" s="21"/>
      <c r="F6" s="21"/>
      <c r="G6" s="21"/>
      <c r="H6" s="21"/>
      <c r="I6" s="23"/>
      <c r="J6" s="24"/>
      <c r="K6" s="24"/>
      <c r="L6" s="21"/>
    </row>
    <row r="7" spans="1:12" s="6" customFormat="1" x14ac:dyDescent="0.15">
      <c r="A7"/>
      <c r="C7" s="20"/>
      <c r="D7" s="22"/>
      <c r="E7" s="22"/>
      <c r="F7" s="22"/>
      <c r="G7" s="22"/>
      <c r="H7" s="25"/>
      <c r="I7" s="21"/>
      <c r="J7" s="22"/>
      <c r="K7" s="22"/>
      <c r="L7" s="25"/>
    </row>
    <row r="8" spans="1:12" s="6" customFormat="1" x14ac:dyDescent="0.15">
      <c r="A8"/>
      <c r="B8" s="26"/>
      <c r="C8" s="22" t="s">
        <v>10</v>
      </c>
      <c r="D8" s="27"/>
      <c r="E8" s="27"/>
      <c r="F8" s="27"/>
      <c r="G8" s="22"/>
      <c r="H8" s="30"/>
      <c r="I8" s="21"/>
      <c r="J8" s="22"/>
      <c r="K8" s="22"/>
      <c r="L8" s="25"/>
    </row>
    <row r="9" spans="1:12" s="6" customFormat="1" x14ac:dyDescent="0.15">
      <c r="A9"/>
      <c r="B9" s="27"/>
      <c r="C9" s="40" t="s">
        <v>6</v>
      </c>
      <c r="D9" s="41" t="s">
        <v>7</v>
      </c>
      <c r="E9" s="41" t="s">
        <v>8</v>
      </c>
      <c r="F9" s="41" t="s">
        <v>9</v>
      </c>
      <c r="G9" s="42" t="s">
        <v>11</v>
      </c>
      <c r="H9" s="25"/>
      <c r="I9" s="21"/>
      <c r="J9" s="22"/>
      <c r="K9" s="22"/>
      <c r="L9" s="25"/>
    </row>
    <row r="10" spans="1:12" s="6" customFormat="1" x14ac:dyDescent="0.15">
      <c r="A10"/>
      <c r="B10" s="28"/>
      <c r="C10" s="44">
        <f ca="1">TODAY()</f>
        <v>41709</v>
      </c>
      <c r="D10" s="43">
        <f ca="1">C10</f>
        <v>41709</v>
      </c>
      <c r="E10" s="29">
        <v>0.83333333333333337</v>
      </c>
      <c r="F10" s="29">
        <v>0.22916666666666666</v>
      </c>
      <c r="G10" s="38">
        <f>IF(E10&lt;F10,F10-E10,F10+1-E10)</f>
        <v>0.39583333333333337</v>
      </c>
      <c r="H10" s="25"/>
      <c r="I10" s="21"/>
      <c r="J10" s="22"/>
      <c r="K10" s="22"/>
      <c r="L10" s="25"/>
    </row>
    <row r="11" spans="1:12" s="6" customFormat="1" x14ac:dyDescent="0.15">
      <c r="A11"/>
      <c r="B11" s="28"/>
      <c r="C11" s="44">
        <f ca="1">C10+1</f>
        <v>41710</v>
      </c>
      <c r="D11" s="43">
        <f t="shared" ref="D11:D18" ca="1" si="0">C11</f>
        <v>41710</v>
      </c>
      <c r="E11" s="29">
        <v>0.89583333333333337</v>
      </c>
      <c r="F11" s="29">
        <v>0.14583333333333334</v>
      </c>
      <c r="G11" s="38">
        <f t="shared" ref="G11:G18" si="1">IF(E11&lt;F11,F11-E11,F11+1-E11)</f>
        <v>0.24999999999999989</v>
      </c>
      <c r="H11" s="25"/>
      <c r="I11" s="21"/>
      <c r="J11" s="22"/>
      <c r="K11" s="22"/>
      <c r="L11" s="25"/>
    </row>
    <row r="12" spans="1:12" s="6" customFormat="1" x14ac:dyDescent="0.15">
      <c r="A12"/>
      <c r="B12" s="28"/>
      <c r="C12" s="44">
        <f t="shared" ref="C12:C18" ca="1" si="2">C11+1</f>
        <v>41711</v>
      </c>
      <c r="D12" s="43">
        <f t="shared" ca="1" si="0"/>
        <v>41711</v>
      </c>
      <c r="E12" s="29">
        <v>0.90625</v>
      </c>
      <c r="F12" s="29">
        <v>0.16666666666666666</v>
      </c>
      <c r="G12" s="38">
        <f t="shared" si="1"/>
        <v>0.26041666666666674</v>
      </c>
      <c r="H12" s="25"/>
      <c r="I12" s="21"/>
      <c r="J12" s="22"/>
      <c r="K12" s="22"/>
      <c r="L12" s="25"/>
    </row>
    <row r="13" spans="1:12" s="6" customFormat="1" x14ac:dyDescent="0.15">
      <c r="A13"/>
      <c r="B13" s="28"/>
      <c r="C13" s="44">
        <f t="shared" ca="1" si="2"/>
        <v>41712</v>
      </c>
      <c r="D13" s="43">
        <f t="shared" ca="1" si="0"/>
        <v>41712</v>
      </c>
      <c r="E13" s="29">
        <v>0.97916666666666663</v>
      </c>
      <c r="F13" s="29">
        <v>0.33333333333333331</v>
      </c>
      <c r="G13" s="38">
        <f t="shared" si="1"/>
        <v>0.35416666666666663</v>
      </c>
      <c r="H13" s="25"/>
      <c r="I13" s="21"/>
      <c r="J13" s="22"/>
      <c r="K13" s="22"/>
      <c r="L13" s="25"/>
    </row>
    <row r="14" spans="1:12" s="6" customFormat="1" x14ac:dyDescent="0.15">
      <c r="A14"/>
      <c r="B14" s="28"/>
      <c r="C14" s="44">
        <f t="shared" ca="1" si="2"/>
        <v>41713</v>
      </c>
      <c r="D14" s="43">
        <f t="shared" ca="1" si="0"/>
        <v>41713</v>
      </c>
      <c r="E14" s="29">
        <v>0.375</v>
      </c>
      <c r="F14" s="29">
        <v>0.625</v>
      </c>
      <c r="G14" s="38">
        <f t="shared" si="1"/>
        <v>0.25</v>
      </c>
      <c r="H14" s="25"/>
      <c r="I14" s="21"/>
      <c r="J14" s="22"/>
      <c r="K14" s="22"/>
      <c r="L14" s="25"/>
    </row>
    <row r="15" spans="1:12" s="6" customFormat="1" x14ac:dyDescent="0.15">
      <c r="A15"/>
      <c r="B15" s="28"/>
      <c r="C15" s="44">
        <f t="shared" ca="1" si="2"/>
        <v>41714</v>
      </c>
      <c r="D15" s="43">
        <f t="shared" ca="1" si="0"/>
        <v>41714</v>
      </c>
      <c r="E15" s="29">
        <v>0.54166666666666663</v>
      </c>
      <c r="F15" s="29">
        <v>0.83333333333333337</v>
      </c>
      <c r="G15" s="38">
        <f t="shared" si="1"/>
        <v>0.29166666666666674</v>
      </c>
      <c r="H15" s="21"/>
      <c r="I15" s="21"/>
      <c r="J15" s="22"/>
      <c r="K15" s="22"/>
      <c r="L15" s="22"/>
    </row>
    <row r="16" spans="1:12" s="6" customFormat="1" x14ac:dyDescent="0.15">
      <c r="A16"/>
      <c r="B16" s="28"/>
      <c r="C16" s="44">
        <f t="shared" ca="1" si="2"/>
        <v>41715</v>
      </c>
      <c r="D16" s="43">
        <f t="shared" ca="1" si="0"/>
        <v>41715</v>
      </c>
      <c r="E16" s="29">
        <v>0.60416666666666663</v>
      </c>
      <c r="F16" s="29">
        <v>0.95833333333333337</v>
      </c>
      <c r="G16" s="38">
        <f t="shared" si="1"/>
        <v>0.35416666666666674</v>
      </c>
      <c r="H16" s="25"/>
      <c r="I16" s="21"/>
      <c r="J16" s="22"/>
      <c r="K16" s="22"/>
      <c r="L16" s="21"/>
    </row>
    <row r="17" spans="1:12" s="6" customFormat="1" x14ac:dyDescent="0.15">
      <c r="A17"/>
      <c r="B17" s="28"/>
      <c r="C17" s="44">
        <f t="shared" ca="1" si="2"/>
        <v>41716</v>
      </c>
      <c r="D17" s="43">
        <f t="shared" ca="1" si="0"/>
        <v>41716</v>
      </c>
      <c r="E17" s="29">
        <v>0.54166666666666663</v>
      </c>
      <c r="F17" s="29">
        <v>0.875</v>
      </c>
      <c r="G17" s="38">
        <f t="shared" si="1"/>
        <v>0.33333333333333337</v>
      </c>
      <c r="H17" s="25"/>
      <c r="I17" s="21"/>
      <c r="J17" s="22"/>
      <c r="K17" s="22"/>
      <c r="L17" s="21"/>
    </row>
    <row r="18" spans="1:12" s="6" customFormat="1" x14ac:dyDescent="0.15">
      <c r="A18"/>
      <c r="B18" s="28"/>
      <c r="C18" s="44">
        <f t="shared" ca="1" si="2"/>
        <v>41717</v>
      </c>
      <c r="D18" s="43">
        <f t="shared" ca="1" si="0"/>
        <v>41717</v>
      </c>
      <c r="E18" s="29">
        <v>0.91666666666666663</v>
      </c>
      <c r="F18" s="29">
        <v>0.3125</v>
      </c>
      <c r="G18" s="38">
        <f t="shared" si="1"/>
        <v>0.39583333333333337</v>
      </c>
      <c r="H18" s="19"/>
      <c r="I18" s="7"/>
      <c r="J18" s="8"/>
      <c r="K18" s="8"/>
      <c r="L18" s="7"/>
    </row>
    <row r="19" spans="1:12" s="6" customFormat="1" x14ac:dyDescent="0.15">
      <c r="A19"/>
      <c r="C19" s="8"/>
      <c r="D19" s="12"/>
      <c r="E19" s="8"/>
      <c r="F19" s="10" t="s">
        <v>12</v>
      </c>
      <c r="G19" s="39">
        <f>SUM(G10:G18)</f>
        <v>2.885416666666667</v>
      </c>
      <c r="H19" s="9"/>
      <c r="J19" s="13"/>
      <c r="K19" s="13"/>
    </row>
    <row r="20" spans="1:12" s="6" customFormat="1" x14ac:dyDescent="0.15">
      <c r="A20"/>
      <c r="C20" s="15"/>
      <c r="D20" s="14"/>
      <c r="E20" s="13"/>
      <c r="F20" s="13"/>
      <c r="G20" s="13"/>
      <c r="H20" s="9"/>
      <c r="J20" s="13"/>
      <c r="K20" s="13"/>
    </row>
    <row r="21" spans="1:12" s="6" customFormat="1" x14ac:dyDescent="0.15">
      <c r="A21"/>
      <c r="D21" s="14"/>
      <c r="E21" s="13"/>
      <c r="F21" s="13"/>
      <c r="G21" s="11"/>
      <c r="H21" s="9"/>
      <c r="J21" s="13"/>
      <c r="K21" s="13"/>
    </row>
    <row r="22" spans="1:12" s="6" customFormat="1" x14ac:dyDescent="0.15">
      <c r="A22"/>
      <c r="C22" s="13"/>
      <c r="D22" s="13"/>
      <c r="E22" s="13"/>
      <c r="F22" s="13"/>
      <c r="G22" s="13"/>
      <c r="H22" s="9"/>
      <c r="J22" s="13"/>
      <c r="K22" s="13"/>
    </row>
    <row r="23" spans="1:12" s="6" customFormat="1" x14ac:dyDescent="0.15">
      <c r="A23"/>
      <c r="C23" s="13"/>
      <c r="D23" s="14"/>
      <c r="E23" s="13"/>
      <c r="F23" s="13"/>
      <c r="G23" s="13"/>
      <c r="H23" s="9"/>
      <c r="J23" s="13"/>
      <c r="K23" s="13"/>
    </row>
    <row r="24" spans="1:12" s="6" customFormat="1" x14ac:dyDescent="0.15">
      <c r="A24"/>
      <c r="C24" s="13"/>
      <c r="D24" s="14"/>
      <c r="E24" s="13"/>
      <c r="F24" s="13"/>
      <c r="G24" s="13"/>
    </row>
    <row r="25" spans="1:12" s="6" customFormat="1" x14ac:dyDescent="0.15">
      <c r="A25"/>
      <c r="C25" s="13"/>
      <c r="D25" s="14"/>
      <c r="E25" s="13"/>
      <c r="F25" s="13"/>
      <c r="G25" s="13"/>
    </row>
    <row r="26" spans="1:12" s="6" customFormat="1" x14ac:dyDescent="0.15">
      <c r="A26"/>
      <c r="C26" s="13"/>
      <c r="D26" s="14"/>
      <c r="E26" s="13"/>
      <c r="F26" s="13"/>
      <c r="G26" s="13"/>
    </row>
    <row r="27" spans="1:12" s="6" customFormat="1" x14ac:dyDescent="0.15">
      <c r="A27"/>
      <c r="C27" s="13"/>
      <c r="D27" s="13"/>
      <c r="E27" s="13"/>
      <c r="F27" s="13"/>
      <c r="G27" s="13"/>
    </row>
    <row r="28" spans="1:12" s="6" customFormat="1" x14ac:dyDescent="0.15">
      <c r="A28"/>
      <c r="C28" s="13"/>
      <c r="D28" s="13"/>
      <c r="E28" s="17"/>
      <c r="F28" s="17"/>
      <c r="G28" s="13"/>
    </row>
    <row r="29" spans="1:12" s="6" customFormat="1" x14ac:dyDescent="0.15">
      <c r="A29"/>
      <c r="C29" s="13"/>
      <c r="D29" s="13"/>
      <c r="E29" s="17"/>
      <c r="F29" s="17"/>
      <c r="G29" s="13"/>
    </row>
    <row r="30" spans="1:12" s="6" customFormat="1" x14ac:dyDescent="0.15">
      <c r="A30"/>
      <c r="C30" s="13"/>
      <c r="D30" s="13"/>
      <c r="E30" s="18"/>
      <c r="F30" s="18"/>
      <c r="G30" s="13"/>
    </row>
    <row r="31" spans="1:12" s="6" customFormat="1" x14ac:dyDescent="0.15">
      <c r="A31"/>
      <c r="C31" s="13"/>
      <c r="D31" s="11"/>
      <c r="E31" s="17"/>
      <c r="F31" s="17"/>
      <c r="G31" s="13"/>
    </row>
    <row r="32" spans="1:12" s="6" customFormat="1" x14ac:dyDescent="0.15">
      <c r="A32"/>
      <c r="C32" s="13"/>
      <c r="D32" s="13"/>
      <c r="E32" s="13"/>
      <c r="F32" s="13"/>
      <c r="G32" s="13"/>
    </row>
    <row r="33" spans="1:7" s="6" customFormat="1" x14ac:dyDescent="0.15">
      <c r="A33"/>
      <c r="C33" s="13"/>
      <c r="D33" s="13"/>
      <c r="E33" s="13"/>
      <c r="F33" s="13"/>
      <c r="G33" s="13"/>
    </row>
    <row r="34" spans="1:7" s="6" customFormat="1" x14ac:dyDescent="0.15">
      <c r="A34"/>
    </row>
    <row r="35" spans="1:7" s="6" customFormat="1" x14ac:dyDescent="0.15">
      <c r="A35"/>
    </row>
    <row r="36" spans="1:7" s="6" customFormat="1" x14ac:dyDescent="0.15">
      <c r="A36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2014-03-11T02:03:36Z</dcterms:modified>
</cp:coreProperties>
</file>