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3" i="2" l="1"/>
  <c r="D14" i="2" s="1"/>
  <c r="D15" i="2" s="1"/>
  <c r="D16" i="2" s="1"/>
  <c r="D17" i="2" s="1"/>
  <c r="D18" i="2" s="1"/>
  <c r="D19" i="2" s="1"/>
  <c r="D20" i="2" s="1"/>
  <c r="D13" i="1"/>
  <c r="D14" i="1" s="1"/>
  <c r="D15" i="1" s="1"/>
  <c r="D16" i="1" s="1"/>
  <c r="D17" i="1" s="1"/>
  <c r="D18" i="1" s="1"/>
  <c r="D19" i="1" s="1"/>
  <c r="D20" i="1" s="1"/>
  <c r="C10" i="2" l="1"/>
  <c r="H10" i="1"/>
</calcChain>
</file>

<file path=xl/comments1.xml><?xml version="1.0" encoding="utf-8"?>
<comments xmlns="http://schemas.openxmlformats.org/spreadsheetml/2006/main">
  <authors>
    <author>根津良彦</author>
  </authors>
  <commentList>
    <comment ref="C10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sz val="14"/>
            <color indexed="81"/>
            <rFont val="ＭＳ Ｐゴシック"/>
            <family val="3"/>
            <charset val="128"/>
          </rPr>
          <t>最大金額は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7"/>
            <rFont val="ＭＳ Ｐゴシック"/>
            <family val="3"/>
            <charset val="128"/>
          </rPr>
          <t>YEN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(E13:E20</t>
        </r>
        <r>
          <rPr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sz val="14"/>
            <color indexed="81"/>
            <rFont val="ＭＳ Ｐゴシック"/>
            <family val="3"/>
            <charset val="128"/>
          </rPr>
          <t>です</t>
        </r>
        <r>
          <rPr>
            <sz val="14"/>
            <color indexed="12"/>
            <rFont val="ＭＳ Ｐゴシック"/>
            <family val="3"/>
            <charset val="128"/>
          </rPr>
          <t xml:space="preserve">"
</t>
        </r>
        <r>
          <rPr>
            <b/>
            <sz val="11"/>
            <color indexed="8"/>
            <rFont val="ＭＳ Ｐゴシック"/>
            <family val="3"/>
            <charset val="128"/>
          </rPr>
          <t>《方法》</t>
        </r>
        <r>
          <rPr>
            <sz val="11"/>
            <color indexed="8"/>
            <rFont val="ＭＳ Ｐゴシック"/>
            <family val="3"/>
            <charset val="128"/>
          </rPr>
          <t xml:space="preserve">
１．表示するセルを選択し「＝」と入力
２．「</t>
        </r>
        <r>
          <rPr>
            <b/>
            <sz val="11"/>
            <color indexed="8"/>
            <rFont val="ＭＳ Ｐゴシック"/>
            <family val="3"/>
            <charset val="128"/>
          </rPr>
          <t>""</t>
        </r>
        <r>
          <rPr>
            <sz val="11"/>
            <color indexed="8"/>
            <rFont val="ＭＳ Ｐゴシック"/>
            <family val="3"/>
            <charset val="128"/>
          </rPr>
          <t>」の中に、「最大金額は」を入力
３．「</t>
        </r>
        <r>
          <rPr>
            <b/>
            <sz val="11"/>
            <color indexed="8"/>
            <rFont val="ＭＳ Ｐゴシック"/>
            <family val="3"/>
            <charset val="128"/>
          </rPr>
          <t>＆</t>
        </r>
        <r>
          <rPr>
            <sz val="11"/>
            <color indexed="8"/>
            <rFont val="ＭＳ Ｐゴシック"/>
            <family val="3"/>
            <charset val="128"/>
          </rPr>
          <t>」を入力後
　　→「</t>
        </r>
        <r>
          <rPr>
            <b/>
            <sz val="11"/>
            <color indexed="8"/>
            <rFont val="ＭＳ Ｐゴシック"/>
            <family val="3"/>
            <charset val="128"/>
          </rPr>
          <t>ＹＥＮ関数</t>
        </r>
        <r>
          <rPr>
            <sz val="11"/>
            <color indexed="8"/>
            <rFont val="ＭＳ Ｐゴシック"/>
            <family val="3"/>
            <charset val="128"/>
          </rPr>
          <t>」を挿入し「ネスト」で</t>
        </r>
        <r>
          <rPr>
            <b/>
            <sz val="11"/>
            <color indexed="8"/>
            <rFont val="ＭＳ Ｐゴシック"/>
            <family val="3"/>
            <charset val="128"/>
          </rPr>
          <t>「ＭＡＸ関数</t>
        </r>
        <r>
          <rPr>
            <sz val="11"/>
            <color indexed="8"/>
            <rFont val="ＭＳ Ｐゴシック"/>
            <family val="3"/>
            <charset val="128"/>
          </rPr>
          <t>」を組合わせ
４．「売上」のセル範囲を選択
５．</t>
        </r>
        <r>
          <rPr>
            <b/>
            <sz val="11"/>
            <color indexed="10"/>
            <rFont val="ＭＳ Ｐゴシック"/>
            <family val="3"/>
            <charset val="128"/>
          </rPr>
          <t>数式バーで「＆」を入力し以下を結合</t>
        </r>
        <r>
          <rPr>
            <sz val="11"/>
            <color indexed="8"/>
            <rFont val="ＭＳ Ｐゴシック"/>
            <family val="3"/>
            <charset val="128"/>
          </rPr>
          <t xml:space="preserve">
６．「</t>
        </r>
        <r>
          <rPr>
            <b/>
            <sz val="11"/>
            <color indexed="8"/>
            <rFont val="ＭＳ Ｐゴシック"/>
            <family val="3"/>
            <charset val="128"/>
          </rPr>
          <t>""</t>
        </r>
        <r>
          <rPr>
            <sz val="11"/>
            <color indexed="8"/>
            <rFont val="ＭＳ Ｐゴシック"/>
            <family val="3"/>
            <charset val="128"/>
          </rPr>
          <t>」の中に「</t>
        </r>
        <r>
          <rPr>
            <b/>
            <sz val="11"/>
            <color indexed="8"/>
            <rFont val="ＭＳ Ｐゴシック"/>
            <family val="3"/>
            <charset val="128"/>
          </rPr>
          <t>です</t>
        </r>
        <r>
          <rPr>
            <sz val="11"/>
            <color indexed="8"/>
            <rFont val="ＭＳ Ｐゴシック"/>
            <family val="3"/>
            <charset val="128"/>
          </rPr>
          <t>」を入力
７．ENTER</t>
        </r>
      </text>
    </comment>
  </commentList>
</comments>
</file>

<file path=xl/sharedStrings.xml><?xml version="1.0" encoding="utf-8"?>
<sst xmlns="http://schemas.openxmlformats.org/spreadsheetml/2006/main" count="22" uniqueCount="13">
  <si>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</si>
  <si>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</si>
  <si>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</si>
  <si>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</si>
  <si>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「YEN関数」は数値を四捨五入し、「￥」マークを付けて「３桁区切り」で表示させます。</t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</si>
  <si>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</si>
  <si>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</si>
  <si>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「数値」と文字列を結合してみましょう。→「＝」と「＆」を使います。</t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</si>
  <si>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</si>
  <si>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YEN  &amp;  MAX</t>
    <phoneticPr fontId="2"/>
  </si>
  <si>
    <t>「文字列操作」＋「統計」</t>
    <rPh sb="1" eb="4">
      <t>モジレツ</t>
    </rPh>
    <rPh sb="4" eb="6">
      <t>ソウサ</t>
    </rPh>
    <rPh sb="9" eb="11">
      <t>トウケイ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</si>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</sst>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color indexed="8"/>
      <name val="ＭＳ 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56" fontId="10" fillId="0" borderId="1" xfId="1" applyNumberFormat="1" applyFont="1" applyFill="1" applyBorder="1" applyAlignment="1">
      <alignment vertical="center"/>
    </xf>
    <xf numFmtId="38" fontId="10" fillId="0" borderId="1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0" fillId="5" borderId="1" xfId="1" applyFont="1" applyFill="1" applyBorder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6" fontId="17" fillId="4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38" fontId="6" fillId="6" borderId="5" xfId="1" applyFont="1" applyFill="1" applyBorder="1" applyAlignment="1">
      <alignment horizontal="center" vertical="center"/>
    </xf>
    <xf numFmtId="38" fontId="6" fillId="6" borderId="6" xfId="1" applyFont="1" applyFill="1" applyBorder="1" applyAlignment="1">
      <alignment horizontal="center" vertical="center"/>
    </xf>
    <xf numFmtId="38" fontId="6" fillId="6" borderId="7" xfId="1" applyFont="1" applyFill="1" applyBorder="1" applyAlignment="1">
      <alignment horizontal="center" vertical="center"/>
    </xf>
    <xf numFmtId="0" fontId="12" fillId="0" borderId="5" xfId="1" applyNumberFormat="1" applyFont="1" applyBorder="1" applyAlignment="1">
      <alignment horizontal="center" vertical="center"/>
    </xf>
    <xf numFmtId="0" fontId="12" fillId="0" borderId="6" xfId="1" applyNumberFormat="1" applyFont="1" applyBorder="1" applyAlignment="1">
      <alignment horizontal="center" vertical="center"/>
    </xf>
    <xf numFmtId="0" fontId="12" fillId="0" borderId="7" xfId="1" applyNumberFormat="1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6" borderId="5" xfId="1" applyNumberFormat="1" applyFont="1" applyFill="1" applyBorder="1" applyAlignment="1">
      <alignment horizontal="center" vertical="center"/>
    </xf>
    <xf numFmtId="0" fontId="12" fillId="6" borderId="6" xfId="1" applyNumberFormat="1" applyFont="1" applyFill="1" applyBorder="1" applyAlignment="1">
      <alignment horizontal="center" vertical="center"/>
    </xf>
    <xf numFmtId="0" fontId="12" fillId="6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19</xdr:row>
      <xdr:rowOff>28575</xdr:rowOff>
    </xdr:from>
    <xdr:to>
      <xdr:col>9</xdr:col>
      <xdr:colOff>800100</xdr:colOff>
      <xdr:row>22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0" t="s">
        <v>11</v>
      </c>
      <c r="B1" s="30"/>
      <c r="C1" s="30"/>
      <c r="D1" s="30"/>
      <c r="E1" s="30"/>
      <c r="F1" s="30"/>
      <c r="G1" s="30"/>
      <c r="H1" s="30"/>
      <c r="I1" s="30"/>
      <c r="J1" s="17"/>
    </row>
    <row r="2" spans="1:15" ht="23.25" customHeight="1" thickBot="1" x14ac:dyDescent="0.2">
      <c r="B2" s="21" t="s">
        <v>9</v>
      </c>
      <c r="C2" s="22"/>
      <c r="D2" s="22"/>
      <c r="E2" s="23"/>
      <c r="F2" s="3" t="s">
        <v>1</v>
      </c>
      <c r="G2" s="20" t="s">
        <v>10</v>
      </c>
      <c r="H2" s="20"/>
      <c r="I2" s="20"/>
    </row>
    <row r="4" spans="1:15" x14ac:dyDescent="0.15">
      <c r="C4" t="s">
        <v>4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x14ac:dyDescent="0.15">
      <c r="B6" s="1" t="s">
        <v>0</v>
      </c>
      <c r="C6" t="s">
        <v>7</v>
      </c>
      <c r="F6" s="4"/>
      <c r="G6" s="5"/>
      <c r="H6" s="5"/>
      <c r="I6" s="5"/>
      <c r="J6" s="5"/>
      <c r="K6" s="5"/>
      <c r="L6" s="5"/>
    </row>
    <row r="7" spans="1:15" ht="18.75" x14ac:dyDescent="0.15">
      <c r="C7" s="2" t="s">
        <v>8</v>
      </c>
    </row>
    <row r="8" spans="1:15" s="6" customFormat="1" x14ac:dyDescent="0.15">
      <c r="A8" s="14"/>
      <c r="B8" s="10"/>
      <c r="C8" s="10"/>
      <c r="D8" s="10"/>
      <c r="E8" s="10"/>
      <c r="F8" s="10"/>
      <c r="G8" s="10"/>
      <c r="H8" s="10"/>
      <c r="I8" s="12"/>
      <c r="J8" s="12"/>
      <c r="K8" s="12"/>
      <c r="L8" s="10"/>
      <c r="M8" s="10"/>
      <c r="N8" s="10"/>
      <c r="O8" s="10"/>
    </row>
    <row r="9" spans="1:15" s="6" customFormat="1" x14ac:dyDescent="0.15">
      <c r="A9" s="14"/>
      <c r="B9" s="10"/>
      <c r="C9" s="11"/>
      <c r="D9" s="11"/>
      <c r="E9" s="11"/>
      <c r="F9" s="11"/>
      <c r="G9" s="11"/>
      <c r="H9" s="9" t="s">
        <v>3</v>
      </c>
      <c r="I9" s="11"/>
      <c r="J9" s="11"/>
      <c r="K9" s="11"/>
      <c r="L9" s="13"/>
      <c r="M9" s="10"/>
      <c r="N9" s="10"/>
      <c r="O9" s="10"/>
    </row>
    <row r="10" spans="1:15" s="6" customFormat="1" ht="17.25" customHeight="1" x14ac:dyDescent="0.15">
      <c r="A10" s="14"/>
      <c r="B10" s="10"/>
      <c r="C10" s="24"/>
      <c r="D10" s="25"/>
      <c r="E10" s="25"/>
      <c r="F10" s="26"/>
      <c r="G10" s="11"/>
      <c r="H10" s="27" t="str">
        <f>"最大金額は"&amp;DOLLAR(MAX(E13:E20))&amp;"です"</f>
        <v>最大金額は¥267,800です</v>
      </c>
      <c r="I10" s="28"/>
      <c r="J10" s="28"/>
      <c r="K10" s="29"/>
      <c r="L10" s="13"/>
      <c r="M10" s="10"/>
      <c r="N10" s="10"/>
      <c r="O10" s="10"/>
    </row>
    <row r="11" spans="1:15" s="6" customFormat="1" x14ac:dyDescent="0.15">
      <c r="A11" s="14"/>
      <c r="B11" s="10"/>
      <c r="D11" s="11"/>
      <c r="E11" s="11"/>
      <c r="F11" s="11"/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D12" s="18" t="s">
        <v>5</v>
      </c>
      <c r="E12" s="19" t="s">
        <v>6</v>
      </c>
      <c r="F12" s="11"/>
      <c r="G12" s="11"/>
      <c r="H12" s="13"/>
      <c r="I12" s="10"/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D13" s="15">
        <f ca="1">TODAY()</f>
        <v>41581</v>
      </c>
      <c r="E13" s="16">
        <v>63890</v>
      </c>
      <c r="F13" s="11"/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D14" s="15">
        <f ca="1">D13+1</f>
        <v>41582</v>
      </c>
      <c r="E14" s="16">
        <v>34520</v>
      </c>
      <c r="F14" s="11"/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D15" s="15">
        <f t="shared" ref="D15:D20" ca="1" si="0">D14+1</f>
        <v>41583</v>
      </c>
      <c r="E15" s="16">
        <v>267800</v>
      </c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D16" s="15">
        <f t="shared" ca="1" si="0"/>
        <v>41584</v>
      </c>
      <c r="E16" s="16">
        <v>67000</v>
      </c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D17" s="15">
        <f t="shared" ca="1" si="0"/>
        <v>41585</v>
      </c>
      <c r="E17" s="16">
        <v>124790</v>
      </c>
      <c r="F17" s="11"/>
      <c r="G17" s="11"/>
      <c r="H17" s="13"/>
      <c r="I17" s="10"/>
      <c r="J17" s="11"/>
      <c r="K17" s="11"/>
      <c r="L17" s="13"/>
      <c r="M17" s="10"/>
      <c r="N17" s="10"/>
      <c r="O17" s="10"/>
    </row>
    <row r="18" spans="1:15" s="6" customFormat="1" x14ac:dyDescent="0.15">
      <c r="A18" s="14"/>
      <c r="B18" s="10"/>
      <c r="D18" s="15">
        <f t="shared" ca="1" si="0"/>
        <v>41586</v>
      </c>
      <c r="E18" s="16">
        <v>38100</v>
      </c>
      <c r="F18" s="11"/>
      <c r="G18" s="11"/>
      <c r="H18" s="13"/>
      <c r="I18" s="10"/>
      <c r="J18" s="11"/>
      <c r="K18" s="11"/>
      <c r="L18" s="13"/>
      <c r="M18" s="10"/>
      <c r="N18" s="10"/>
      <c r="O18" s="10"/>
    </row>
    <row r="19" spans="1:15" s="6" customFormat="1" x14ac:dyDescent="0.15">
      <c r="A19" s="14"/>
      <c r="B19" s="10"/>
      <c r="D19" s="15">
        <f t="shared" ca="1" si="0"/>
        <v>41587</v>
      </c>
      <c r="E19" s="16">
        <v>58200</v>
      </c>
      <c r="F19" s="11"/>
      <c r="G19" s="11"/>
      <c r="H19" s="10"/>
      <c r="I19" s="10"/>
      <c r="J19" s="11"/>
      <c r="K19" s="11"/>
      <c r="L19" s="11"/>
      <c r="M19" s="10"/>
      <c r="N19" s="10"/>
      <c r="O19" s="10"/>
    </row>
    <row r="20" spans="1:15" s="6" customFormat="1" x14ac:dyDescent="0.15">
      <c r="A20" s="14"/>
      <c r="B20" s="10"/>
      <c r="D20" s="15">
        <f t="shared" ca="1" si="0"/>
        <v>41588</v>
      </c>
      <c r="E20" s="16">
        <v>89260</v>
      </c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1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8" t="s">
        <v>2</v>
      </c>
      <c r="C22" s="10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3"/>
      <c r="I27" s="10"/>
      <c r="J27" s="11"/>
      <c r="K27" s="11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1"/>
      <c r="D37" s="11"/>
      <c r="E37" s="11"/>
      <c r="F37" s="11"/>
      <c r="G37" s="11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s="6" customFormat="1" x14ac:dyDescent="0.15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  <row r="1308" spans="1:15" x14ac:dyDescent="0.15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0" t="s">
        <v>12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">
      <c r="B2" s="21" t="s">
        <v>9</v>
      </c>
      <c r="C2" s="22"/>
      <c r="D2" s="22"/>
      <c r="E2" s="23"/>
      <c r="F2" s="3" t="s">
        <v>1</v>
      </c>
      <c r="G2" s="20" t="s">
        <v>10</v>
      </c>
      <c r="H2" s="20"/>
      <c r="I2" s="20"/>
    </row>
    <row r="4" spans="1:15" x14ac:dyDescent="0.15">
      <c r="C4" t="s">
        <v>4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x14ac:dyDescent="0.15">
      <c r="B6" s="1" t="s">
        <v>0</v>
      </c>
      <c r="C6" t="s">
        <v>7</v>
      </c>
      <c r="F6" s="4"/>
      <c r="G6" s="5"/>
      <c r="H6" s="5"/>
      <c r="I6" s="5"/>
      <c r="J6" s="5"/>
      <c r="K6" s="5"/>
      <c r="L6" s="5"/>
    </row>
    <row r="7" spans="1:15" ht="18.75" x14ac:dyDescent="0.15">
      <c r="C7" s="2" t="s">
        <v>8</v>
      </c>
    </row>
    <row r="8" spans="1:15" s="6" customFormat="1" x14ac:dyDescent="0.15">
      <c r="A8" s="14"/>
      <c r="B8" s="10"/>
      <c r="C8" s="10"/>
      <c r="D8" s="10"/>
      <c r="E8" s="10"/>
      <c r="F8" s="10"/>
      <c r="G8" s="10"/>
      <c r="H8" s="10"/>
      <c r="I8" s="12"/>
      <c r="J8" s="12"/>
      <c r="K8" s="12"/>
      <c r="L8" s="10"/>
      <c r="M8" s="10"/>
      <c r="N8" s="10"/>
      <c r="O8" s="10"/>
    </row>
    <row r="9" spans="1:15" s="6" customFormat="1" x14ac:dyDescent="0.15">
      <c r="A9" s="14"/>
      <c r="B9" s="10"/>
      <c r="C9" s="11"/>
      <c r="D9" s="11"/>
      <c r="E9" s="11"/>
      <c r="F9" s="11"/>
      <c r="G9" s="11"/>
      <c r="H9" s="13"/>
      <c r="I9" s="10"/>
      <c r="J9" s="11"/>
      <c r="K9" s="11"/>
      <c r="L9" s="13"/>
      <c r="M9" s="10"/>
      <c r="N9" s="10"/>
      <c r="O9" s="10"/>
    </row>
    <row r="10" spans="1:15" s="6" customFormat="1" ht="17.25" customHeight="1" x14ac:dyDescent="0.15">
      <c r="A10" s="14"/>
      <c r="B10" s="10"/>
      <c r="C10" s="31" t="str">
        <f>"最大金額は"&amp;DOLLAR(MAX(E13:E20))&amp;"です"</f>
        <v>最大金額は¥267,800です</v>
      </c>
      <c r="D10" s="32"/>
      <c r="E10" s="32"/>
      <c r="F10" s="33"/>
      <c r="G10" s="11"/>
      <c r="H10" s="13"/>
      <c r="I10" s="10"/>
      <c r="J10" s="11"/>
      <c r="K10" s="11"/>
      <c r="L10" s="13"/>
      <c r="M10" s="10"/>
      <c r="N10" s="10"/>
      <c r="O10" s="10"/>
    </row>
    <row r="11" spans="1:15" s="6" customFormat="1" x14ac:dyDescent="0.15">
      <c r="A11" s="14"/>
      <c r="B11" s="10"/>
      <c r="D11" s="11"/>
      <c r="E11" s="11"/>
      <c r="F11" s="11"/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D12" s="18" t="s">
        <v>5</v>
      </c>
      <c r="E12" s="19" t="s">
        <v>6</v>
      </c>
      <c r="F12" s="11"/>
      <c r="G12" s="11"/>
      <c r="L12" s="13"/>
      <c r="M12" s="10"/>
      <c r="N12" s="10"/>
      <c r="O12" s="10"/>
    </row>
    <row r="13" spans="1:15" s="6" customFormat="1" x14ac:dyDescent="0.15">
      <c r="A13" s="14"/>
      <c r="B13" s="10"/>
      <c r="D13" s="15">
        <f ca="1">TODAY()</f>
        <v>41581</v>
      </c>
      <c r="E13" s="16">
        <v>63890</v>
      </c>
      <c r="F13" s="11"/>
      <c r="G13" s="11"/>
      <c r="L13" s="13"/>
      <c r="M13" s="10"/>
      <c r="N13" s="10"/>
      <c r="O13" s="10"/>
    </row>
    <row r="14" spans="1:15" s="6" customFormat="1" x14ac:dyDescent="0.15">
      <c r="A14" s="14"/>
      <c r="B14" s="10"/>
      <c r="D14" s="15">
        <f ca="1">D13+1</f>
        <v>41582</v>
      </c>
      <c r="E14" s="16">
        <v>34520</v>
      </c>
      <c r="F14" s="11"/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D15" s="15">
        <f t="shared" ref="D15:D20" ca="1" si="0">D14+1</f>
        <v>41583</v>
      </c>
      <c r="E15" s="16">
        <v>267800</v>
      </c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D16" s="15">
        <f t="shared" ca="1" si="0"/>
        <v>41584</v>
      </c>
      <c r="E16" s="16">
        <v>67000</v>
      </c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D17" s="15">
        <f t="shared" ca="1" si="0"/>
        <v>41585</v>
      </c>
      <c r="E17" s="16">
        <v>124790</v>
      </c>
      <c r="F17" s="11"/>
      <c r="G17" s="11"/>
      <c r="H17" s="13"/>
      <c r="I17" s="10"/>
      <c r="J17" s="11"/>
      <c r="K17" s="11"/>
      <c r="L17" s="13"/>
      <c r="M17" s="10"/>
      <c r="N17" s="10"/>
      <c r="O17" s="10"/>
    </row>
    <row r="18" spans="1:15" s="6" customFormat="1" x14ac:dyDescent="0.15">
      <c r="A18" s="14"/>
      <c r="B18" s="10"/>
      <c r="D18" s="15">
        <f t="shared" ca="1" si="0"/>
        <v>41586</v>
      </c>
      <c r="E18" s="16">
        <v>38100</v>
      </c>
      <c r="F18" s="11"/>
      <c r="G18" s="11"/>
      <c r="H18" s="13"/>
      <c r="I18" s="10"/>
      <c r="J18" s="11"/>
      <c r="K18" s="11"/>
      <c r="L18" s="13"/>
      <c r="M18" s="10"/>
      <c r="N18" s="10"/>
      <c r="O18" s="10"/>
    </row>
    <row r="19" spans="1:15" s="6" customFormat="1" x14ac:dyDescent="0.15">
      <c r="A19" s="14"/>
      <c r="B19" s="10"/>
      <c r="D19" s="15">
        <f t="shared" ca="1" si="0"/>
        <v>41587</v>
      </c>
      <c r="E19" s="16">
        <v>58200</v>
      </c>
      <c r="F19" s="11"/>
      <c r="G19" s="11"/>
      <c r="H19" s="10"/>
      <c r="I19" s="10"/>
      <c r="J19" s="11"/>
      <c r="K19" s="11"/>
      <c r="L19" s="11"/>
      <c r="M19" s="10"/>
      <c r="N19" s="10"/>
      <c r="O19" s="10"/>
    </row>
    <row r="20" spans="1:15" s="6" customFormat="1" x14ac:dyDescent="0.15">
      <c r="A20" s="14"/>
      <c r="B20" s="10"/>
      <c r="D20" s="15">
        <f t="shared" ca="1" si="0"/>
        <v>41588</v>
      </c>
      <c r="E20" s="16">
        <v>89260</v>
      </c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1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8"/>
      <c r="C22" s="10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3"/>
      <c r="I27" s="10"/>
      <c r="J27" s="11"/>
      <c r="K27" s="11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1"/>
      <c r="D37" s="11"/>
      <c r="E37" s="11"/>
      <c r="F37" s="11"/>
      <c r="G37" s="11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s="6" customFormat="1" x14ac:dyDescent="0.15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  <row r="1308" spans="1:15" x14ac:dyDescent="0.15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2013-11-03T04:18:49Z</dcterms:modified>
</cp:coreProperties>
</file>