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2-基礎ー計算①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8" i="1" l="1"/>
  <c r="E67" i="1"/>
  <c r="E66" i="1"/>
  <c r="E65" i="1"/>
  <c r="E64" i="1"/>
  <c r="D52" i="1"/>
  <c r="E51" i="1"/>
  <c r="E50" i="1"/>
  <c r="E49" i="1"/>
  <c r="E48" i="1"/>
  <c r="E47" i="1"/>
  <c r="E52" i="1" s="1"/>
  <c r="E46" i="1"/>
  <c r="G21" i="1"/>
</calcChain>
</file>

<file path=xl/comments1.xml><?xml version="1.0" encoding="utf-8"?>
<comments xmlns="http://schemas.openxmlformats.org/spreadsheetml/2006/main">
  <authors>
    <author>根津良彦</author>
  </authors>
  <commentList>
    <comment ref="G2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=C21*E21</t>
        </r>
      </text>
    </comment>
    <comment ref="E4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=C46*D46
</t>
        </r>
        <r>
          <rPr>
            <sz val="11"/>
            <color indexed="81"/>
            <rFont val="ＭＳ Ｐゴシック"/>
            <family val="3"/>
            <charset val="128"/>
          </rPr>
          <t>と設定して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下にコピーしてます。</t>
        </r>
      </text>
    </comment>
    <comment ref="D5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=D46+D47+D48+D49+D50+D51
</t>
        </r>
        <r>
          <rPr>
            <sz val="11"/>
            <color indexed="81"/>
            <rFont val="ＭＳ Ｐゴシック"/>
            <family val="3"/>
            <charset val="128"/>
          </rPr>
          <t>と設定して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右横にコピーしてます。</t>
        </r>
      </text>
    </comment>
    <comment ref="E6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=C64*D64
</t>
        </r>
        <r>
          <rPr>
            <sz val="11"/>
            <color indexed="81"/>
            <rFont val="ＭＳ Ｐゴシック"/>
            <family val="3"/>
            <charset val="128"/>
          </rPr>
          <t>と設定して
下にコピーしてます。</t>
        </r>
      </text>
    </comment>
  </commentList>
</comments>
</file>

<file path=xl/sharedStrings.xml><?xml version="1.0" encoding="utf-8"?>
<sst xmlns="http://schemas.openxmlformats.org/spreadsheetml/2006/main" count="49" uniqueCount="36">
  <si>
    <r>
      <t>入力モードを「</t>
    </r>
    <r>
      <rPr>
        <b/>
        <sz val="11"/>
        <color indexed="12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</t>
    </r>
    <r>
      <rPr>
        <b/>
        <sz val="11"/>
        <rFont val="ＭＳ Ｐゴシック"/>
        <family val="3"/>
        <charset val="128"/>
      </rPr>
      <t>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8" eb="20">
      <t>ハンカク</t>
    </rPh>
    <rPh sb="20" eb="22">
      <t>エイスウ</t>
    </rPh>
    <phoneticPr fontId="4"/>
  </si>
  <si>
    <t>左のように作成してみましょう</t>
    <rPh sb="5" eb="7">
      <t>サクセイ</t>
    </rPh>
    <phoneticPr fontId="4"/>
  </si>
  <si>
    <t>（１）クリックで計算する、単純な掛け算</t>
    <rPh sb="8" eb="10">
      <t>ケイサン</t>
    </rPh>
    <rPh sb="13" eb="15">
      <t>タンジュン</t>
    </rPh>
    <rPh sb="16" eb="17">
      <t>カ</t>
    </rPh>
    <rPh sb="18" eb="19">
      <t>ザン</t>
    </rPh>
    <phoneticPr fontId="4"/>
  </si>
  <si>
    <t>×</t>
    <phoneticPr fontId="4"/>
  </si>
  <si>
    <t>＝</t>
    <phoneticPr fontId="4"/>
  </si>
  <si>
    <t>×</t>
    <phoneticPr fontId="4"/>
  </si>
  <si>
    <t>《方法》</t>
    <rPh sb="1" eb="3">
      <t>ホウホウ</t>
    </rPh>
    <phoneticPr fontId="4"/>
  </si>
  <si>
    <r>
      <t>①</t>
    </r>
    <r>
      <rPr>
        <b/>
        <sz val="11"/>
        <rFont val="ＭＳ Ｐゴシック"/>
        <family val="3"/>
        <charset val="128"/>
      </rPr>
      <t>必ず最初に、計算結果を出す</t>
    </r>
    <r>
      <rPr>
        <b/>
        <sz val="11"/>
        <color indexed="10"/>
        <rFont val="ＭＳ Ｐゴシック"/>
        <family val="3"/>
        <charset val="128"/>
      </rPr>
      <t>セルを選択</t>
    </r>
    <r>
      <rPr>
        <sz val="11"/>
        <color theme="1"/>
        <rFont val="ＭＳ Ｐゴシック"/>
        <family val="2"/>
        <charset val="128"/>
        <scheme val="minor"/>
      </rPr>
      <t>します。→ここでは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のセルで左クリックで選択。</t>
    </r>
    <rPh sb="1" eb="2">
      <t>カナラ</t>
    </rPh>
    <rPh sb="3" eb="5">
      <t>サイショ</t>
    </rPh>
    <rPh sb="7" eb="9">
      <t>ケイサン</t>
    </rPh>
    <rPh sb="9" eb="11">
      <t>ケッカ</t>
    </rPh>
    <rPh sb="12" eb="13">
      <t>ダ</t>
    </rPh>
    <rPh sb="17" eb="19">
      <t>センタク</t>
    </rPh>
    <rPh sb="33" eb="34">
      <t>ヒダリ</t>
    </rPh>
    <rPh sb="39" eb="41">
      <t>センタク</t>
    </rPh>
    <phoneticPr fontId="4"/>
  </si>
  <si>
    <t>④続けて「５」のセルを左クリックで選択。</t>
    <rPh sb="1" eb="2">
      <t>ツヅ</t>
    </rPh>
    <rPh sb="11" eb="12">
      <t>ヒダリ</t>
    </rPh>
    <rPh sb="17" eb="19">
      <t>センタク</t>
    </rPh>
    <phoneticPr fontId="4"/>
  </si>
  <si>
    <t>⑤「Enter」を押して確定します。</t>
    <rPh sb="9" eb="10">
      <t>オ</t>
    </rPh>
    <rPh sb="12" eb="14">
      <t>カクテイ</t>
    </rPh>
    <phoneticPr fontId="4"/>
  </si>
  <si>
    <r>
      <t>　　※画面上の「入力ウィンド」を確認して下さい。</t>
    </r>
    <r>
      <rPr>
        <b/>
        <sz val="11"/>
        <color indexed="12"/>
        <rFont val="ＭＳ Ｐゴシック"/>
        <family val="3"/>
        <charset val="128"/>
      </rPr>
      <t>【例題】の「G２１」位置のセル</t>
    </r>
    <r>
      <rPr>
        <sz val="11"/>
        <color indexed="10"/>
        <rFont val="ＭＳ Ｐゴシック"/>
        <family val="3"/>
        <charset val="128"/>
      </rPr>
      <t>を左クリックしてみると</t>
    </r>
    <rPh sb="3" eb="5">
      <t>ガメン</t>
    </rPh>
    <rPh sb="5" eb="6">
      <t>ウエ</t>
    </rPh>
    <rPh sb="8" eb="10">
      <t>ニュウリョク</t>
    </rPh>
    <rPh sb="16" eb="18">
      <t>カクニン</t>
    </rPh>
    <rPh sb="20" eb="21">
      <t>クダ</t>
    </rPh>
    <rPh sb="25" eb="27">
      <t>レイダイ</t>
    </rPh>
    <rPh sb="34" eb="36">
      <t>イチ</t>
    </rPh>
    <rPh sb="40" eb="41">
      <t>ヒダリ</t>
    </rPh>
    <phoneticPr fontId="4"/>
  </si>
  <si>
    <t>【　C２１*E２１　】と表示されています。</t>
    <rPh sb="12" eb="14">
      <t>ヒョウジ</t>
    </rPh>
    <phoneticPr fontId="4"/>
  </si>
  <si>
    <t>と言う命令を与えた事になります。</t>
    <rPh sb="1" eb="2">
      <t>イ</t>
    </rPh>
    <rPh sb="3" eb="5">
      <t>メイレイ</t>
    </rPh>
    <rPh sb="6" eb="7">
      <t>アタ</t>
    </rPh>
    <rPh sb="9" eb="10">
      <t>コト</t>
    </rPh>
    <phoneticPr fontId="4"/>
  </si>
  <si>
    <r>
      <t>これが「</t>
    </r>
    <r>
      <rPr>
        <b/>
        <sz val="11"/>
        <rFont val="ＭＳ Ｐゴシック"/>
        <family val="3"/>
        <charset val="128"/>
      </rPr>
      <t>計算式</t>
    </r>
    <r>
      <rPr>
        <sz val="11"/>
        <color theme="1"/>
        <rFont val="ＭＳ Ｐゴシック"/>
        <family val="2"/>
        <charset val="128"/>
        <scheme val="minor"/>
      </rPr>
      <t>」の設定です。</t>
    </r>
    <rPh sb="4" eb="6">
      <t>ケイサン</t>
    </rPh>
    <rPh sb="6" eb="7">
      <t>シキ</t>
    </rPh>
    <rPh sb="9" eb="11">
      <t>セッテイ</t>
    </rPh>
    <phoneticPr fontId="4"/>
  </si>
  <si>
    <r>
      <t>表計算での考え方は</t>
    </r>
    <r>
      <rPr>
        <b/>
        <sz val="11"/>
        <color indexed="12"/>
        <rFont val="ＭＳ Ｐゴシック"/>
        <family val="3"/>
        <charset val="128"/>
      </rPr>
      <t>「この場所で、このセルの位置をどうしなさい！」</t>
    </r>
    <r>
      <rPr>
        <sz val="11"/>
        <color theme="1"/>
        <rFont val="ＭＳ Ｐゴシック"/>
        <family val="2"/>
        <charset val="128"/>
        <scheme val="minor"/>
      </rPr>
      <t>と命令して行きます。</t>
    </r>
    <rPh sb="0" eb="3">
      <t>ヒョウケイサン</t>
    </rPh>
    <rPh sb="5" eb="6">
      <t>カンガ</t>
    </rPh>
    <rPh sb="7" eb="8">
      <t>カタ</t>
    </rPh>
    <rPh sb="12" eb="14">
      <t>バショ</t>
    </rPh>
    <rPh sb="21" eb="23">
      <t>イチ</t>
    </rPh>
    <rPh sb="33" eb="35">
      <t>メイレイ</t>
    </rPh>
    <rPh sb="37" eb="38">
      <t>ユ</t>
    </rPh>
    <phoneticPr fontId="4"/>
  </si>
  <si>
    <r>
      <t>※そのセルに入力されている数値を計算しますので</t>
    </r>
    <r>
      <rPr>
        <b/>
        <sz val="11"/>
        <rFont val="ＭＳ Ｐゴシック"/>
        <family val="3"/>
        <charset val="128"/>
      </rPr>
      <t>「２０」を「５０」に変更すると計算結果は自動的に「２５０」と再計算</t>
    </r>
    <r>
      <rPr>
        <sz val="11"/>
        <color theme="1"/>
        <rFont val="ＭＳ Ｐゴシック"/>
        <family val="2"/>
        <charset val="128"/>
        <scheme val="minor"/>
      </rPr>
      <t>します。</t>
    </r>
    <rPh sb="6" eb="8">
      <t>ニュウリョク</t>
    </rPh>
    <rPh sb="13" eb="15">
      <t>スウチ</t>
    </rPh>
    <rPh sb="16" eb="18">
      <t>ケイサン</t>
    </rPh>
    <rPh sb="33" eb="35">
      <t>ヘンコウ</t>
    </rPh>
    <rPh sb="38" eb="40">
      <t>ケイサン</t>
    </rPh>
    <rPh sb="40" eb="42">
      <t>ケッカ</t>
    </rPh>
    <rPh sb="43" eb="46">
      <t>ジドウテキ</t>
    </rPh>
    <rPh sb="53" eb="56">
      <t>サイケイサン</t>
    </rPh>
    <phoneticPr fontId="4"/>
  </si>
  <si>
    <t>（２）掛け算の練習</t>
    <rPh sb="3" eb="4">
      <t>カ</t>
    </rPh>
    <rPh sb="5" eb="6">
      <t>ザン</t>
    </rPh>
    <rPh sb="7" eb="9">
      <t>レンシュウ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</si>
  <si>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</t>
    </r>
    <rPh sb="2" eb="4">
      <t>ケイサン</t>
    </rPh>
    <rPh sb="4" eb="5">
      <t>シキ</t>
    </rPh>
    <rPh sb="6" eb="8">
      <t>セッテイ</t>
    </rPh>
    <phoneticPr fontId="4"/>
  </si>
  <si>
    <t>全ての位置に計算式を設定する必要はありません。</t>
    <rPh sb="0" eb="1">
      <t>スベ</t>
    </rPh>
    <rPh sb="3" eb="5">
      <t>イチ</t>
    </rPh>
    <rPh sb="6" eb="8">
      <t>ケイサン</t>
    </rPh>
    <rPh sb="8" eb="9">
      <t>シキ</t>
    </rPh>
    <rPh sb="10" eb="12">
      <t>セッテイ</t>
    </rPh>
    <rPh sb="14" eb="16">
      <t>ヒツヨウ</t>
    </rPh>
    <phoneticPr fontId="4"/>
  </si>
  <si>
    <t>①「計算式」のコピーを使用して効率良く作成します。</t>
    <rPh sb="2" eb="4">
      <t>ケイサン</t>
    </rPh>
    <rPh sb="4" eb="5">
      <t>シキ</t>
    </rPh>
    <rPh sb="11" eb="13">
      <t>シヨウ</t>
    </rPh>
    <rPh sb="15" eb="17">
      <t>コウリツ</t>
    </rPh>
    <rPh sb="17" eb="18">
      <t>ヨ</t>
    </rPh>
    <rPh sb="19" eb="21">
      <t>サクセイ</t>
    </rPh>
    <phoneticPr fontId="4"/>
  </si>
  <si>
    <t>定価</t>
    <rPh sb="0" eb="2">
      <t>テイカ</t>
    </rPh>
    <phoneticPr fontId="4"/>
  </si>
  <si>
    <t>販売数</t>
    <rPh sb="0" eb="2">
      <t>ハンバイ</t>
    </rPh>
    <rPh sb="2" eb="3">
      <t>スウ</t>
    </rPh>
    <phoneticPr fontId="4"/>
  </si>
  <si>
    <t>金額</t>
    <rPh sb="0" eb="2">
      <t>キンガク</t>
    </rPh>
    <phoneticPr fontId="4"/>
  </si>
  <si>
    <t>合　計</t>
    <rPh sb="0" eb="1">
      <t>ゴウ</t>
    </rPh>
    <rPh sb="2" eb="3">
      <t>ケイ</t>
    </rPh>
    <phoneticPr fontId="4"/>
  </si>
  <si>
    <t>（３）表の計算－２</t>
    <rPh sb="3" eb="4">
      <t>ヒョウ</t>
    </rPh>
    <rPh sb="5" eb="7">
      <t>ケイサン</t>
    </rPh>
    <phoneticPr fontId="4"/>
  </si>
  <si>
    <t>（３）表の計算－１</t>
    <rPh sb="3" eb="4">
      <t>ヒョウ</t>
    </rPh>
    <rPh sb="5" eb="7">
      <t>ケイサン</t>
    </rPh>
    <phoneticPr fontId="4"/>
  </si>
  <si>
    <t>小数点の掛け算</t>
    <rPh sb="0" eb="3">
      <t>ショウスウテン</t>
    </rPh>
    <rPh sb="4" eb="5">
      <t>カ</t>
    </rPh>
    <rPh sb="6" eb="7">
      <t>ザン</t>
    </rPh>
    <phoneticPr fontId="4"/>
  </si>
  <si>
    <t>小数点第一位に「まるめ」ましょう。</t>
    <rPh sb="0" eb="3">
      <t>ショウスウテン</t>
    </rPh>
    <rPh sb="3" eb="4">
      <t>ダイ</t>
    </rPh>
    <rPh sb="4" eb="6">
      <t>イチイ</t>
    </rPh>
    <phoneticPr fontId="4"/>
  </si>
  <si>
    <t>小数点の調整は「数値」ボタンにある　　　　　　を使用します。</t>
    <rPh sb="0" eb="3">
      <t>ショウスウテン</t>
    </rPh>
    <rPh sb="4" eb="6">
      <t>チョウセイ</t>
    </rPh>
    <rPh sb="8" eb="10">
      <t>スウチ</t>
    </rPh>
    <rPh sb="24" eb="26">
      <t>シヨウ</t>
    </rPh>
    <phoneticPr fontId="4"/>
  </si>
  <si>
    <t>数値</t>
    <rPh sb="0" eb="2">
      <t>スウチ</t>
    </rPh>
    <phoneticPr fontId="4"/>
  </si>
  <si>
    <t>指数</t>
    <rPh sb="0" eb="2">
      <t>シスウ</t>
    </rPh>
    <phoneticPr fontId="4"/>
  </si>
  <si>
    <t>結果</t>
    <rPh sb="0" eb="2">
      <t>ケッカ</t>
    </rPh>
    <phoneticPr fontId="4"/>
  </si>
  <si>
    <t>Copyright(c) Beginners Site All right reserved 2013/10/10</t>
    <phoneticPr fontId="4"/>
  </si>
  <si>
    <r>
      <t>②「</t>
    </r>
    <r>
      <rPr>
        <sz val="11"/>
        <color indexed="10"/>
        <rFont val="ＭＳ Ｐゴシック"/>
        <family val="3"/>
        <charset val="128"/>
      </rPr>
      <t>＝</t>
    </r>
    <r>
      <rPr>
        <sz val="11"/>
        <color indexed="12"/>
        <rFont val="ＭＳ Ｐゴシック"/>
        <family val="3"/>
        <charset val="128"/>
      </rPr>
      <t>」と入力します。→※「</t>
    </r>
    <r>
      <rPr>
        <b/>
        <sz val="11"/>
        <color indexed="12"/>
        <rFont val="ＭＳ Ｐゴシック"/>
        <family val="3"/>
        <charset val="128"/>
      </rPr>
      <t>＝</t>
    </r>
    <r>
      <rPr>
        <sz val="11"/>
        <color indexed="12"/>
        <rFont val="ＭＳ Ｐゴシック"/>
        <family val="3"/>
        <charset val="128"/>
      </rPr>
      <t>」で</t>
    </r>
    <r>
      <rPr>
        <b/>
        <sz val="11"/>
        <color indexed="12"/>
        <rFont val="ＭＳ Ｐゴシック"/>
        <family val="3"/>
        <charset val="128"/>
      </rPr>
      <t>「ここで計算をしなさい</t>
    </r>
    <r>
      <rPr>
        <sz val="11"/>
        <color indexed="12"/>
        <rFont val="ＭＳ Ｐゴシック"/>
        <family val="3"/>
        <charset val="128"/>
      </rPr>
      <t>」と命令します。</t>
    </r>
    <rPh sb="5" eb="7">
      <t>ニュウリョク</t>
    </rPh>
    <rPh sb="21" eb="23">
      <t>ケイサン</t>
    </rPh>
    <rPh sb="30" eb="32">
      <t>メイレイ</t>
    </rPh>
    <phoneticPr fontId="4"/>
  </si>
  <si>
    <r>
      <t>③「２０」のセルを左クリックで選択して→　キーボードから「</t>
    </r>
    <r>
      <rPr>
        <sz val="12"/>
        <color rgb="FFFF0000"/>
        <rFont val="ＭＳ Ｐゴシック"/>
        <family val="3"/>
        <charset val="128"/>
      </rPr>
      <t>*</t>
    </r>
    <r>
      <rPr>
        <sz val="11"/>
        <color indexed="12"/>
        <rFont val="ＭＳ Ｐゴシック"/>
        <family val="3"/>
        <charset val="128"/>
      </rPr>
      <t>」{アスタリスク}を押す</t>
    </r>
    <rPh sb="9" eb="10">
      <t>ヒダリ</t>
    </rPh>
    <rPh sb="15" eb="17">
      <t>センタク</t>
    </rPh>
    <rPh sb="40" eb="41">
      <t>オ</t>
    </rPh>
    <phoneticPr fontId="4"/>
  </si>
  <si>
    <t>これは、計算結果を出す【G２１】のセルで【　C２１　】と【　E２１　】位置を掛け算【乗算）しなさい</t>
    <rPh sb="4" eb="6">
      <t>ケイサン</t>
    </rPh>
    <rPh sb="6" eb="8">
      <t>ケッカ</t>
    </rPh>
    <rPh sb="9" eb="10">
      <t>ダ</t>
    </rPh>
    <rPh sb="35" eb="37">
      <t>イチ</t>
    </rPh>
    <rPh sb="38" eb="39">
      <t>カ</t>
    </rPh>
    <rPh sb="40" eb="41">
      <t>ザン</t>
    </rPh>
    <rPh sb="42" eb="44">
      <t>ジョウザン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</si>
</sst>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8" fillId="0" borderId="0" xfId="0" applyFont="1" applyFill="1" applyAlignment="1">
      <alignment horizontal="center" vertical="center"/>
    </xf>
    <xf numFmtId="0" fontId="5" fillId="5" borderId="0" xfId="0" applyFont="1" applyFill="1">
      <alignment vertical="center"/>
    </xf>
    <xf numFmtId="0" fontId="0" fillId="5" borderId="0" xfId="0" applyFont="1" applyFill="1">
      <alignment vertical="center"/>
    </xf>
    <xf numFmtId="0" fontId="8" fillId="5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6" borderId="4" xfId="0" applyFont="1" applyFill="1" applyBorder="1">
      <alignment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0" fillId="7" borderId="0" xfId="0" applyFont="1" applyFill="1">
      <alignment vertical="center"/>
    </xf>
    <xf numFmtId="0" fontId="0" fillId="0" borderId="0" xfId="0" applyFont="1" applyFill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13" fillId="8" borderId="4" xfId="0" applyFont="1" applyFill="1" applyBorder="1" applyAlignment="1">
      <alignment horizontal="center" vertical="center"/>
    </xf>
    <xf numFmtId="38" fontId="13" fillId="0" borderId="4" xfId="1" applyFont="1" applyFill="1" applyBorder="1">
      <alignment vertical="center"/>
    </xf>
    <xf numFmtId="38" fontId="13" fillId="6" borderId="4" xfId="1" applyFont="1" applyFill="1" applyBorder="1">
      <alignment vertical="center"/>
    </xf>
    <xf numFmtId="38" fontId="13" fillId="0" borderId="4" xfId="1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0" fillId="8" borderId="4" xfId="0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4" xfId="0" applyFont="1" applyBorder="1">
      <alignment vertical="center"/>
    </xf>
    <xf numFmtId="176" fontId="0" fillId="6" borderId="4" xfId="1" applyNumberFormat="1" applyFont="1" applyFill="1" applyBorder="1">
      <alignment vertical="center"/>
    </xf>
    <xf numFmtId="176" fontId="0" fillId="0" borderId="4" xfId="1" applyNumberFormat="1" applyFont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1</xdr:row>
      <xdr:rowOff>95250</xdr:rowOff>
    </xdr:from>
    <xdr:to>
      <xdr:col>10</xdr:col>
      <xdr:colOff>152400</xdr:colOff>
      <xdr:row>6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076575" y="276225"/>
          <a:ext cx="2190750" cy="84772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四則計算（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×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2</xdr:col>
      <xdr:colOff>628650</xdr:colOff>
      <xdr:row>9</xdr:row>
      <xdr:rowOff>57150</xdr:rowOff>
    </xdr:from>
    <xdr:to>
      <xdr:col>13</xdr:col>
      <xdr:colOff>419100</xdr:colOff>
      <xdr:row>13</xdr:row>
      <xdr:rowOff>38100</xdr:rowOff>
    </xdr:to>
    <xdr:grpSp>
      <xdr:nvGrpSpPr>
        <xdr:cNvPr id="3" name="Group 515"/>
        <xdr:cNvGrpSpPr>
          <a:grpSpLocks/>
        </xdr:cNvGrpSpPr>
      </xdr:nvGrpSpPr>
      <xdr:grpSpPr bwMode="auto">
        <a:xfrm>
          <a:off x="1371600" y="1628775"/>
          <a:ext cx="5962650" cy="666750"/>
          <a:chOff x="147" y="132"/>
          <a:chExt cx="643" cy="70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47" y="169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87" y="169"/>
            <a:ext cx="203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51" y="132"/>
            <a:ext cx="45" cy="28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0</xdr:colOff>
      <xdr:row>18</xdr:row>
      <xdr:rowOff>161925</xdr:rowOff>
    </xdr:from>
    <xdr:to>
      <xdr:col>1</xdr:col>
      <xdr:colOff>485775</xdr:colOff>
      <xdr:row>20</xdr:row>
      <xdr:rowOff>85725</xdr:rowOff>
    </xdr:to>
    <xdr:pic>
      <xdr:nvPicPr>
        <xdr:cNvPr id="7" name="Picture 51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19075" y="3333750"/>
          <a:ext cx="485775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62</xdr:row>
      <xdr:rowOff>57150</xdr:rowOff>
    </xdr:from>
    <xdr:to>
      <xdr:col>1</xdr:col>
      <xdr:colOff>504825</xdr:colOff>
      <xdr:row>63</xdr:row>
      <xdr:rowOff>152400</xdr:rowOff>
    </xdr:to>
    <xdr:pic>
      <xdr:nvPicPr>
        <xdr:cNvPr id="8" name="Picture 53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38125" y="10820400"/>
          <a:ext cx="485775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200025</xdr:colOff>
      <xdr:row>44</xdr:row>
      <xdr:rowOff>9525</xdr:rowOff>
    </xdr:from>
    <xdr:to>
      <xdr:col>1</xdr:col>
      <xdr:colOff>466725</xdr:colOff>
      <xdr:row>45</xdr:row>
      <xdr:rowOff>104775</xdr:rowOff>
    </xdr:to>
    <xdr:pic>
      <xdr:nvPicPr>
        <xdr:cNvPr id="9" name="Picture 54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00025" y="7686675"/>
          <a:ext cx="485775" cy="26670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66675</xdr:colOff>
          <xdr:row>19</xdr:row>
          <xdr:rowOff>9525</xdr:rowOff>
        </xdr:from>
        <xdr:to>
          <xdr:col>9</xdr:col>
          <xdr:colOff>571500</xdr:colOff>
          <xdr:row>20</xdr:row>
          <xdr:rowOff>76200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62</xdr:row>
          <xdr:rowOff>57150</xdr:rowOff>
        </xdr:from>
        <xdr:to>
          <xdr:col>9</xdr:col>
          <xdr:colOff>533400</xdr:colOff>
          <xdr:row>63</xdr:row>
          <xdr:rowOff>152400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57150</xdr:colOff>
          <xdr:row>44</xdr:row>
          <xdr:rowOff>28575</xdr:rowOff>
        </xdr:from>
        <xdr:to>
          <xdr:col>9</xdr:col>
          <xdr:colOff>561975</xdr:colOff>
          <xdr:row>45</xdr:row>
          <xdr:rowOff>95250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533400</xdr:colOff>
          <xdr:row>9</xdr:row>
          <xdr:rowOff>95250</xdr:rowOff>
        </xdr:from>
        <xdr:to>
          <xdr:col>13</xdr:col>
          <xdr:colOff>390525</xdr:colOff>
          <xdr:row>11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14</xdr:col>
      <xdr:colOff>161925</xdr:colOff>
      <xdr:row>6</xdr:row>
      <xdr:rowOff>66675</xdr:rowOff>
    </xdr:from>
    <xdr:to>
      <xdr:col>16</xdr:col>
      <xdr:colOff>552450</xdr:colOff>
      <xdr:row>9</xdr:row>
      <xdr:rowOff>47625</xdr:rowOff>
    </xdr:to>
    <xdr:pic>
      <xdr:nvPicPr>
        <xdr:cNvPr id="17" name="図 16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7150" y="1104900"/>
          <a:ext cx="1590675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409575</xdr:colOff>
      <xdr:row>31</xdr:row>
      <xdr:rowOff>19050</xdr:rowOff>
    </xdr:from>
    <xdr:to>
      <xdr:col>9</xdr:col>
      <xdr:colOff>400050</xdr:colOff>
      <xdr:row>34</xdr:row>
      <xdr:rowOff>142875</xdr:rowOff>
    </xdr:to>
    <xdr:pic>
      <xdr:nvPicPr>
        <xdr:cNvPr id="18" name="図 17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5419725"/>
          <a:ext cx="4229100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447675</xdr:colOff>
      <xdr:row>59</xdr:row>
      <xdr:rowOff>9525</xdr:rowOff>
    </xdr:from>
    <xdr:to>
      <xdr:col>18</xdr:col>
      <xdr:colOff>314325</xdr:colOff>
      <xdr:row>66</xdr:row>
      <xdr:rowOff>85725</xdr:rowOff>
    </xdr:to>
    <xdr:pic>
      <xdr:nvPicPr>
        <xdr:cNvPr id="19" name="図 18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2825" y="10210800"/>
          <a:ext cx="3038475" cy="127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257175</xdr:colOff>
      <xdr:row>59</xdr:row>
      <xdr:rowOff>85725</xdr:rowOff>
    </xdr:from>
    <xdr:to>
      <xdr:col>11</xdr:col>
      <xdr:colOff>238125</xdr:colOff>
      <xdr:row>61</xdr:row>
      <xdr:rowOff>47625</xdr:rowOff>
    </xdr:to>
    <xdr:pic>
      <xdr:nvPicPr>
        <xdr:cNvPr id="20" name="図 19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10287000"/>
          <a:ext cx="581025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3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emf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8"/>
  <sheetViews>
    <sheetView tabSelected="1" workbookViewId="0">
      <selection activeCell="A3" sqref="A3"/>
    </sheetView>
  </sheetViews>
  <sheetFormatPr defaultRowHeight="13.5" x14ac:dyDescent="0.15"/>
  <cols>
    <col min="1" max="1" width="2.875" style="2" customWidth="1"/>
    <col min="2" max="2" width="7.25" style="1" customWidth="1"/>
    <col min="3" max="8" width="7.875" style="1" customWidth="1"/>
    <col min="9" max="9" width="1.125" style="1" customWidth="1"/>
    <col min="10" max="10" width="8.625" style="1" customWidth="1"/>
    <col min="11" max="16" width="7.875" style="1" customWidth="1"/>
    <col min="17" max="16384" width="9" style="1"/>
  </cols>
  <sheetData>
    <row r="1" spans="1:14" ht="14.25" x14ac:dyDescent="0.15">
      <c r="A1" s="32" t="s">
        <v>32</v>
      </c>
      <c r="B1" s="32"/>
      <c r="C1" s="32"/>
      <c r="D1" s="32"/>
      <c r="E1" s="32"/>
      <c r="F1" s="32"/>
      <c r="G1" s="32"/>
      <c r="H1" s="32"/>
    </row>
    <row r="8" spans="1:14" ht="14.25" thickBot="1" x14ac:dyDescent="0.2">
      <c r="C8" s="28" t="s">
        <v>0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30"/>
    </row>
    <row r="9" spans="1:14" ht="14.25" thickTop="1" x14ac:dyDescent="0.15"/>
    <row r="16" spans="1:14" x14ac:dyDescent="0.15">
      <c r="K16" s="31" t="s">
        <v>1</v>
      </c>
      <c r="L16" s="31"/>
      <c r="M16" s="31"/>
      <c r="N16" s="31"/>
    </row>
    <row r="17" spans="2:15" x14ac:dyDescent="0.15">
      <c r="K17" s="3"/>
      <c r="L17" s="3"/>
      <c r="M17" s="3"/>
    </row>
    <row r="18" spans="2:15" x14ac:dyDescent="0.15">
      <c r="B18" s="4" t="s">
        <v>2</v>
      </c>
      <c r="C18" s="4"/>
      <c r="D18" s="4"/>
      <c r="E18" s="5"/>
      <c r="F18" s="5"/>
      <c r="J18" s="4" t="s">
        <v>2</v>
      </c>
      <c r="K18" s="4"/>
      <c r="L18" s="4"/>
      <c r="M18" s="6"/>
      <c r="N18" s="5"/>
    </row>
    <row r="21" spans="2:15" x14ac:dyDescent="0.15">
      <c r="C21" s="7">
        <v>20</v>
      </c>
      <c r="D21" s="7" t="s">
        <v>3</v>
      </c>
      <c r="E21" s="7">
        <v>5</v>
      </c>
      <c r="F21" s="7" t="s">
        <v>4</v>
      </c>
      <c r="G21" s="8">
        <f>C21*E21</f>
        <v>100</v>
      </c>
      <c r="K21" s="7">
        <v>20</v>
      </c>
      <c r="L21" s="7" t="s">
        <v>5</v>
      </c>
      <c r="M21" s="7">
        <v>5</v>
      </c>
      <c r="N21" s="7" t="s">
        <v>4</v>
      </c>
      <c r="O21" s="8"/>
    </row>
    <row r="23" spans="2:15" ht="17.25" x14ac:dyDescent="0.15">
      <c r="C23" s="7" t="s">
        <v>6</v>
      </c>
      <c r="D23" s="9" t="s">
        <v>7</v>
      </c>
    </row>
    <row r="24" spans="2:15" x14ac:dyDescent="0.15">
      <c r="C24" s="7"/>
      <c r="D24" s="9" t="s">
        <v>33</v>
      </c>
    </row>
    <row r="25" spans="2:15" ht="14.25" x14ac:dyDescent="0.15">
      <c r="D25" s="9" t="s">
        <v>34</v>
      </c>
    </row>
    <row r="26" spans="2:15" x14ac:dyDescent="0.15">
      <c r="D26" s="9" t="s">
        <v>8</v>
      </c>
    </row>
    <row r="27" spans="2:15" x14ac:dyDescent="0.15">
      <c r="D27" s="9" t="s">
        <v>9</v>
      </c>
    </row>
    <row r="30" spans="2:15" x14ac:dyDescent="0.15">
      <c r="D30" s="10" t="s">
        <v>10</v>
      </c>
    </row>
    <row r="32" spans="2:15" x14ac:dyDescent="0.15">
      <c r="K32" s="1" t="s">
        <v>11</v>
      </c>
    </row>
    <row r="33" spans="2:17" x14ac:dyDescent="0.15">
      <c r="K33" s="1" t="s">
        <v>35</v>
      </c>
    </row>
    <row r="34" spans="2:17" x14ac:dyDescent="0.15">
      <c r="K34" s="1" t="s">
        <v>12</v>
      </c>
    </row>
    <row r="35" spans="2:17" x14ac:dyDescent="0.15">
      <c r="K35" s="1" t="s">
        <v>13</v>
      </c>
    </row>
    <row r="37" spans="2:17" x14ac:dyDescent="0.15">
      <c r="B37" s="11" t="s">
        <v>14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2"/>
    </row>
    <row r="38" spans="2:17" x14ac:dyDescent="0.15">
      <c r="B38" s="11" t="s">
        <v>15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2"/>
    </row>
    <row r="41" spans="2:17" x14ac:dyDescent="0.15">
      <c r="B41" s="4" t="s">
        <v>16</v>
      </c>
      <c r="C41" s="5"/>
      <c r="D41" s="5"/>
      <c r="E41" s="13" t="s">
        <v>17</v>
      </c>
      <c r="J41" s="4" t="s">
        <v>16</v>
      </c>
      <c r="K41" s="5"/>
      <c r="L41" s="5"/>
      <c r="M41" s="13" t="s">
        <v>17</v>
      </c>
    </row>
    <row r="42" spans="2:17" s="14" customFormat="1" x14ac:dyDescent="0.15">
      <c r="B42" s="15"/>
      <c r="D42" s="15"/>
      <c r="E42" s="15"/>
      <c r="F42" s="16" t="s">
        <v>18</v>
      </c>
      <c r="G42" s="15"/>
      <c r="H42" s="15"/>
      <c r="I42" s="15"/>
      <c r="J42" s="15"/>
      <c r="K42" s="15"/>
      <c r="L42" s="15"/>
    </row>
    <row r="43" spans="2:17" s="14" customFormat="1" x14ac:dyDescent="0.15">
      <c r="B43" s="15"/>
      <c r="F43" s="17" t="s">
        <v>19</v>
      </c>
      <c r="G43" s="15"/>
      <c r="H43" s="15"/>
      <c r="I43" s="15"/>
      <c r="J43" s="15"/>
      <c r="K43" s="15"/>
      <c r="L43" s="15"/>
    </row>
    <row r="44" spans="2:17" s="14" customFormat="1" x14ac:dyDescent="0.15">
      <c r="B44" s="15"/>
      <c r="F44" s="15"/>
      <c r="G44" s="15"/>
      <c r="H44" s="15"/>
      <c r="I44" s="15"/>
      <c r="J44" s="15"/>
      <c r="K44" s="15"/>
      <c r="L44" s="15"/>
    </row>
    <row r="45" spans="2:17" s="14" customFormat="1" x14ac:dyDescent="0.15">
      <c r="B45" s="15"/>
      <c r="C45" s="18" t="s">
        <v>20</v>
      </c>
      <c r="D45" s="18" t="s">
        <v>21</v>
      </c>
      <c r="E45" s="18" t="s">
        <v>22</v>
      </c>
      <c r="F45" s="15"/>
      <c r="G45" s="15"/>
      <c r="H45" s="15"/>
      <c r="I45" s="15"/>
      <c r="J45" s="15"/>
      <c r="K45" s="18" t="s">
        <v>20</v>
      </c>
      <c r="L45" s="18" t="s">
        <v>21</v>
      </c>
      <c r="M45" s="18" t="s">
        <v>22</v>
      </c>
    </row>
    <row r="46" spans="2:17" s="14" customFormat="1" x14ac:dyDescent="0.15">
      <c r="B46" s="15"/>
      <c r="C46" s="19">
        <v>300</v>
      </c>
      <c r="D46" s="19">
        <v>20</v>
      </c>
      <c r="E46" s="20">
        <f t="shared" ref="E46:E51" si="0">C46*D46</f>
        <v>6000</v>
      </c>
      <c r="F46" s="15"/>
      <c r="G46" s="15"/>
      <c r="H46" s="15"/>
      <c r="I46" s="15"/>
      <c r="J46" s="15"/>
      <c r="K46" s="19">
        <v>300</v>
      </c>
      <c r="L46" s="19">
        <v>20</v>
      </c>
      <c r="M46" s="20"/>
    </row>
    <row r="47" spans="2:17" s="14" customFormat="1" x14ac:dyDescent="0.15">
      <c r="B47" s="15"/>
      <c r="C47" s="19">
        <v>200</v>
      </c>
      <c r="D47" s="19">
        <v>30</v>
      </c>
      <c r="E47" s="20">
        <f t="shared" si="0"/>
        <v>6000</v>
      </c>
      <c r="F47" s="15"/>
      <c r="G47" s="15"/>
      <c r="H47" s="15"/>
      <c r="I47" s="15"/>
      <c r="J47" s="15"/>
      <c r="K47" s="19">
        <v>200</v>
      </c>
      <c r="L47" s="19">
        <v>30</v>
      </c>
      <c r="M47" s="20"/>
    </row>
    <row r="48" spans="2:17" s="14" customFormat="1" x14ac:dyDescent="0.15">
      <c r="B48" s="15"/>
      <c r="C48" s="19">
        <v>800</v>
      </c>
      <c r="D48" s="19">
        <v>10</v>
      </c>
      <c r="E48" s="20">
        <f t="shared" si="0"/>
        <v>8000</v>
      </c>
      <c r="F48" s="15"/>
      <c r="G48" s="15"/>
      <c r="H48" s="15"/>
      <c r="I48" s="15"/>
      <c r="J48" s="15"/>
      <c r="K48" s="19">
        <v>800</v>
      </c>
      <c r="L48" s="19">
        <v>10</v>
      </c>
      <c r="M48" s="20"/>
    </row>
    <row r="49" spans="2:13" s="14" customFormat="1" x14ac:dyDescent="0.15">
      <c r="B49" s="15"/>
      <c r="C49" s="19">
        <v>200</v>
      </c>
      <c r="D49" s="19">
        <v>20</v>
      </c>
      <c r="E49" s="20">
        <f t="shared" si="0"/>
        <v>4000</v>
      </c>
      <c r="F49" s="15"/>
      <c r="G49" s="15"/>
      <c r="H49" s="15"/>
      <c r="I49" s="15"/>
      <c r="J49" s="15"/>
      <c r="K49" s="19">
        <v>200</v>
      </c>
      <c r="L49" s="19">
        <v>20</v>
      </c>
      <c r="M49" s="20"/>
    </row>
    <row r="50" spans="2:13" s="14" customFormat="1" x14ac:dyDescent="0.15">
      <c r="B50" s="15"/>
      <c r="C50" s="19">
        <v>1100</v>
      </c>
      <c r="D50" s="19">
        <v>30</v>
      </c>
      <c r="E50" s="20">
        <f t="shared" si="0"/>
        <v>33000</v>
      </c>
      <c r="F50" s="15"/>
      <c r="G50" s="15"/>
      <c r="H50" s="15"/>
      <c r="I50" s="15"/>
      <c r="J50" s="15"/>
      <c r="K50" s="19">
        <v>1100</v>
      </c>
      <c r="L50" s="19">
        <v>30</v>
      </c>
      <c r="M50" s="20"/>
    </row>
    <row r="51" spans="2:13" s="14" customFormat="1" x14ac:dyDescent="0.15">
      <c r="B51" s="15"/>
      <c r="C51" s="19">
        <v>500</v>
      </c>
      <c r="D51" s="19">
        <v>10</v>
      </c>
      <c r="E51" s="20">
        <f t="shared" si="0"/>
        <v>5000</v>
      </c>
      <c r="F51" s="15"/>
      <c r="G51" s="15"/>
      <c r="H51" s="15"/>
      <c r="I51" s="15"/>
      <c r="J51" s="15"/>
      <c r="K51" s="19">
        <v>500</v>
      </c>
      <c r="L51" s="19">
        <v>10</v>
      </c>
      <c r="M51" s="20"/>
    </row>
    <row r="52" spans="2:13" s="14" customFormat="1" x14ac:dyDescent="0.15">
      <c r="B52" s="15"/>
      <c r="C52" s="21" t="s">
        <v>23</v>
      </c>
      <c r="D52" s="20">
        <f>D46+D47+D48+D49+D50+D51</f>
        <v>120</v>
      </c>
      <c r="E52" s="20">
        <f>E46+E47+E48+E49+E50+E51</f>
        <v>62000</v>
      </c>
      <c r="F52" s="15"/>
      <c r="G52" s="15"/>
      <c r="H52" s="15"/>
      <c r="I52" s="15"/>
      <c r="J52" s="15"/>
      <c r="K52" s="21" t="s">
        <v>23</v>
      </c>
      <c r="L52" s="20"/>
      <c r="M52" s="20"/>
    </row>
    <row r="53" spans="2:13" s="14" customFormat="1" x14ac:dyDescent="0.15"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</row>
    <row r="54" spans="2:13" s="14" customFormat="1" x14ac:dyDescent="0.15"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</row>
    <row r="55" spans="2:13" s="14" customFormat="1" x14ac:dyDescent="0.15"/>
    <row r="56" spans="2:13" s="14" customFormat="1" x14ac:dyDescent="0.15"/>
    <row r="58" spans="2:13" x14ac:dyDescent="0.15">
      <c r="B58" s="4" t="s">
        <v>24</v>
      </c>
      <c r="C58" s="4"/>
      <c r="D58" s="4"/>
      <c r="E58" s="13" t="s">
        <v>17</v>
      </c>
      <c r="J58" s="4" t="s">
        <v>25</v>
      </c>
      <c r="K58" s="4"/>
      <c r="L58" s="4"/>
      <c r="M58" s="13" t="s">
        <v>17</v>
      </c>
    </row>
    <row r="59" spans="2:13" x14ac:dyDescent="0.15">
      <c r="B59" s="12"/>
      <c r="C59" s="12" t="s">
        <v>26</v>
      </c>
      <c r="D59" s="22"/>
    </row>
    <row r="60" spans="2:13" x14ac:dyDescent="0.15">
      <c r="B60" s="12"/>
      <c r="D60" s="22"/>
    </row>
    <row r="61" spans="2:13" x14ac:dyDescent="0.15">
      <c r="B61" s="12"/>
      <c r="C61" s="1" t="s">
        <v>27</v>
      </c>
      <c r="D61" s="22"/>
      <c r="G61" s="9" t="s">
        <v>28</v>
      </c>
    </row>
    <row r="62" spans="2:13" x14ac:dyDescent="0.15">
      <c r="B62" s="12"/>
      <c r="D62" s="22"/>
    </row>
    <row r="63" spans="2:13" x14ac:dyDescent="0.15">
      <c r="C63" s="23" t="s">
        <v>29</v>
      </c>
      <c r="D63" s="23" t="s">
        <v>30</v>
      </c>
      <c r="E63" s="23" t="s">
        <v>31</v>
      </c>
      <c r="K63" s="23" t="s">
        <v>29</v>
      </c>
      <c r="L63" s="23" t="s">
        <v>30</v>
      </c>
      <c r="M63" s="23" t="s">
        <v>31</v>
      </c>
    </row>
    <row r="64" spans="2:13" x14ac:dyDescent="0.15">
      <c r="C64" s="24">
        <v>123</v>
      </c>
      <c r="D64" s="25">
        <v>0.12</v>
      </c>
      <c r="E64" s="26">
        <f>C64*D64</f>
        <v>14.76</v>
      </c>
      <c r="K64" s="27">
        <v>123</v>
      </c>
      <c r="L64" s="25">
        <v>0.12</v>
      </c>
      <c r="M64" s="26"/>
    </row>
    <row r="65" spans="3:13" x14ac:dyDescent="0.15">
      <c r="C65" s="24">
        <v>345</v>
      </c>
      <c r="D65" s="25">
        <v>0.33</v>
      </c>
      <c r="E65" s="26">
        <f>C65*D65</f>
        <v>113.85000000000001</v>
      </c>
      <c r="K65" s="27">
        <v>345</v>
      </c>
      <c r="L65" s="25">
        <v>0.33</v>
      </c>
      <c r="M65" s="26"/>
    </row>
    <row r="66" spans="3:13" x14ac:dyDescent="0.15">
      <c r="C66" s="24">
        <v>1876</v>
      </c>
      <c r="D66" s="25">
        <v>0.57899999999999996</v>
      </c>
      <c r="E66" s="26">
        <f>C66*D66</f>
        <v>1086.204</v>
      </c>
      <c r="K66" s="27">
        <v>1876</v>
      </c>
      <c r="L66" s="25">
        <v>0.57899999999999996</v>
      </c>
      <c r="M66" s="26"/>
    </row>
    <row r="67" spans="3:13" x14ac:dyDescent="0.15">
      <c r="C67" s="24">
        <v>452</v>
      </c>
      <c r="D67" s="25">
        <v>2.33</v>
      </c>
      <c r="E67" s="26">
        <f>C67*D67</f>
        <v>1053.1600000000001</v>
      </c>
      <c r="K67" s="27">
        <v>452</v>
      </c>
      <c r="L67" s="25">
        <v>2.33</v>
      </c>
      <c r="M67" s="26"/>
    </row>
    <row r="68" spans="3:13" x14ac:dyDescent="0.15">
      <c r="C68" s="24">
        <v>1879</v>
      </c>
      <c r="D68" s="25">
        <v>3.87</v>
      </c>
      <c r="E68" s="26">
        <f>C68*D68</f>
        <v>7271.7300000000005</v>
      </c>
      <c r="K68" s="27">
        <v>1879</v>
      </c>
      <c r="L68" s="25">
        <v>3.87</v>
      </c>
      <c r="M68" s="26"/>
    </row>
  </sheetData>
  <mergeCells count="3">
    <mergeCell ref="C8:N8"/>
    <mergeCell ref="K16:N16"/>
    <mergeCell ref="A1:H1"/>
  </mergeCells>
  <phoneticPr fontId="3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9</xdr:col>
                <xdr:colOff>66675</xdr:colOff>
                <xdr:row>19</xdr:row>
                <xdr:rowOff>9525</xdr:rowOff>
              </from>
              <to>
                <xdr:col>9</xdr:col>
                <xdr:colOff>571500</xdr:colOff>
                <xdr:row>20</xdr:row>
                <xdr:rowOff>76200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6">
            <anchor moveWithCells="1" sizeWithCells="1">
              <from>
                <xdr:col>9</xdr:col>
                <xdr:colOff>28575</xdr:colOff>
                <xdr:row>62</xdr:row>
                <xdr:rowOff>57150</xdr:rowOff>
              </from>
              <to>
                <xdr:col>9</xdr:col>
                <xdr:colOff>533400</xdr:colOff>
                <xdr:row>63</xdr:row>
                <xdr:rowOff>152400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7">
          <objectPr defaultSize="0" autoPict="0" r:id="rId4">
            <anchor moveWithCells="1" sizeWithCells="1">
              <from>
                <xdr:col>9</xdr:col>
                <xdr:colOff>57150</xdr:colOff>
                <xdr:row>44</xdr:row>
                <xdr:rowOff>28575</xdr:rowOff>
              </from>
              <to>
                <xdr:col>9</xdr:col>
                <xdr:colOff>561975</xdr:colOff>
                <xdr:row>45</xdr:row>
                <xdr:rowOff>95250</xdr:rowOff>
              </to>
            </anchor>
          </objectPr>
        </oleObject>
      </mc:Choice>
      <mc:Fallback>
        <oleObject progId="Paint.Picture" shapeId="1027" r:id="rId7"/>
      </mc:Fallback>
    </mc:AlternateContent>
    <mc:AlternateContent xmlns:mc="http://schemas.openxmlformats.org/markup-compatibility/2006">
      <mc:Choice Requires="x14">
        <oleObject progId="Paint.Picture" shapeId="1028" r:id="rId8">
          <objectPr defaultSize="0" autoPict="0" r:id="rId4">
            <anchor moveWithCells="1" sizeWithCells="1">
              <from>
                <xdr:col>12</xdr:col>
                <xdr:colOff>533400</xdr:colOff>
                <xdr:row>9</xdr:row>
                <xdr:rowOff>95250</xdr:rowOff>
              </from>
              <to>
                <xdr:col>13</xdr:col>
                <xdr:colOff>390525</xdr:colOff>
                <xdr:row>11</xdr:row>
                <xdr:rowOff>0</xdr:rowOff>
              </to>
            </anchor>
          </objectPr>
        </oleObject>
      </mc:Choice>
      <mc:Fallback>
        <oleObject progId="Paint.Picture" shapeId="1028" r:id="rId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2013-10-15T05:46:43Z</dcterms:created>
  <dcterms:modified xsi:type="dcterms:W3CDTF">2013-10-31T01:15:30Z</dcterms:modified>
</cp:coreProperties>
</file>