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◎◎◎Word-Excel-2013＋関数\Excel2013練習\Manual\02-基礎ー計算①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G40" i="1"/>
  <c r="F40" i="1"/>
  <c r="E40" i="1"/>
  <c r="J39" i="1"/>
  <c r="I39" i="1"/>
  <c r="H39" i="1"/>
  <c r="F39" i="1"/>
  <c r="J38" i="1"/>
  <c r="J40" i="1" s="1"/>
  <c r="I38" i="1"/>
  <c r="I40" i="1" s="1"/>
  <c r="H38" i="1"/>
  <c r="H40" i="1" s="1"/>
  <c r="F38" i="1"/>
  <c r="G37" i="1"/>
  <c r="F37" i="1"/>
  <c r="J36" i="1"/>
  <c r="I36" i="1"/>
  <c r="H36" i="1"/>
  <c r="F36" i="1"/>
  <c r="J35" i="1"/>
  <c r="I35" i="1"/>
  <c r="H35" i="1"/>
  <c r="F35" i="1"/>
  <c r="J34" i="1"/>
  <c r="J37" i="1" s="1"/>
  <c r="I34" i="1"/>
  <c r="I37" i="1" s="1"/>
  <c r="H34" i="1"/>
  <c r="H37" i="1" s="1"/>
  <c r="F34" i="1"/>
  <c r="G33" i="1"/>
  <c r="G41" i="1" s="1"/>
  <c r="F33" i="1"/>
  <c r="F41" i="1" s="1"/>
  <c r="E33" i="1"/>
  <c r="E41" i="1" s="1"/>
  <c r="J32" i="1"/>
  <c r="I32" i="1"/>
  <c r="H32" i="1"/>
  <c r="F32" i="1"/>
  <c r="J31" i="1"/>
  <c r="I31" i="1"/>
  <c r="H31" i="1"/>
  <c r="F31" i="1"/>
  <c r="J30" i="1"/>
  <c r="J33" i="1" s="1"/>
  <c r="J41" i="1" s="1"/>
  <c r="I30" i="1"/>
  <c r="I33" i="1" s="1"/>
  <c r="H30" i="1"/>
  <c r="H33" i="1" s="1"/>
  <c r="H41" i="1" s="1"/>
  <c r="F30" i="1"/>
  <c r="I41" i="1" l="1"/>
</calcChain>
</file>

<file path=xl/comments1.xml><?xml version="1.0" encoding="utf-8"?>
<comments xmlns="http://schemas.openxmlformats.org/spreadsheetml/2006/main">
  <authors>
    <author>根津良彦</author>
  </authors>
  <commentList>
    <comment ref="F3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=D30*E30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と設定して
「便箋」まで下にドラッグしてコピーします。</t>
        </r>
      </text>
    </comment>
    <comment ref="H3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=D30*G30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と設定して
「便箋」まで下にドラッグしてコピーします。</t>
        </r>
      </text>
    </comment>
    <comment ref="I3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=E30+G30</t>
        </r>
        <r>
          <rPr>
            <sz val="10"/>
            <color indexed="81"/>
            <rFont val="ＭＳ Ｐゴシック"/>
            <family val="3"/>
            <charset val="128"/>
          </rPr>
          <t xml:space="preserve">
と設定して
「便箋」まで下にドラッグしてコピーします。</t>
        </r>
      </text>
    </comment>
    <comment ref="J3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=D30*I30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あるいは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F３０＋H３０
</t>
        </r>
        <r>
          <rPr>
            <sz val="10"/>
            <color indexed="81"/>
            <rFont val="ＭＳ Ｐゴシック"/>
            <family val="3"/>
            <charset val="128"/>
          </rPr>
          <t>「便箋」まで下にドラッグしてコピーします。</t>
        </r>
      </text>
    </comment>
    <comment ref="E3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=E30+E31+E32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と設定して
右横にドラッグして
コピーします。</t>
        </r>
      </text>
    </comment>
    <comment ref="E3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=E34+E35+E36</t>
        </r>
        <r>
          <rPr>
            <sz val="10"/>
            <color indexed="81"/>
            <rFont val="ＭＳ Ｐゴシック"/>
            <family val="3"/>
            <charset val="128"/>
          </rPr>
          <t xml:space="preserve">
「E３３」の小計を右クリックで選択して、右横にコピーします。
【考え方】
上の足す範囲は３行分で、ここの小計でも３行分を足せば良いから、計算式の内容は同じですね。</t>
        </r>
      </text>
    </comment>
    <comment ref="E4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=E38+E39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と新たに設定して
右横にドラッグしてコピーします。</t>
        </r>
      </text>
    </comment>
    <comment ref="E4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=E33+E37+E40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と「小計」だけを足し算するように新たに設定して
右横にドラッグしてコピーします。</t>
        </r>
      </text>
    </comment>
  </commentList>
</comments>
</file>

<file path=xl/sharedStrings.xml><?xml version="1.0" encoding="utf-8"?>
<sst xmlns="http://schemas.openxmlformats.org/spreadsheetml/2006/main" count="54" uniqueCount="27">
  <si>
    <r>
      <t>入力モードを「</t>
    </r>
    <r>
      <rPr>
        <b/>
        <sz val="11"/>
        <color indexed="12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</t>
    </r>
    <r>
      <rPr>
        <b/>
        <sz val="11"/>
        <rFont val="ＭＳ Ｐゴシック"/>
        <family val="3"/>
        <charset val="128"/>
      </rPr>
      <t>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</si>
  <si>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  <rPh sb="5" eb="7">
      <t>サクセイ</t>
    </rPh>
    <phoneticPr fontId="4"/>
  </si>
  <si>
    <t>いかに効率良く作成できるか？</t>
    <rPh sb="3" eb="5">
      <t>コウリツ</t>
    </rPh>
    <rPh sb="5" eb="6">
      <t>ヨ</t>
    </rPh>
    <rPh sb="7" eb="9">
      <t>サクセイ</t>
    </rPh>
    <phoneticPr fontId="4"/>
  </si>
  <si>
    <t>上手に「コピー」を使用します。</t>
    <rPh sb="0" eb="2">
      <t>ジョウズ</t>
    </rPh>
    <rPh sb="9" eb="11">
      <t>シヨウ</t>
    </rPh>
    <phoneticPr fontId="4"/>
  </si>
  <si>
    <r>
      <t>①まず「</t>
    </r>
    <r>
      <rPr>
        <b/>
        <sz val="11"/>
        <rFont val="ＭＳ Ｐゴシック"/>
        <family val="3"/>
        <charset val="128"/>
      </rPr>
      <t>縦</t>
    </r>
    <r>
      <rPr>
        <sz val="11"/>
        <color theme="1"/>
        <rFont val="ＭＳ Ｐゴシック"/>
        <family val="2"/>
        <charset val="128"/>
        <scheme val="minor"/>
      </rPr>
      <t>」の計算を完了しましょう</t>
    </r>
    <rPh sb="4" eb="5">
      <t>タテ</t>
    </rPh>
    <rPh sb="7" eb="9">
      <t>ケイサン</t>
    </rPh>
    <rPh sb="10" eb="12">
      <t>カンリョウ</t>
    </rPh>
    <phoneticPr fontId="4"/>
  </si>
  <si>
    <r>
      <t>②続いて「</t>
    </r>
    <r>
      <rPr>
        <b/>
        <sz val="11"/>
        <color indexed="12"/>
        <rFont val="ＭＳ Ｐゴシック"/>
        <family val="3"/>
        <charset val="128"/>
      </rPr>
      <t>横</t>
    </r>
    <r>
      <rPr>
        <sz val="11"/>
        <color indexed="12"/>
        <rFont val="ＭＳ Ｐゴシック"/>
        <family val="3"/>
        <charset val="128"/>
      </rPr>
      <t>」に計算式を設定しましょう</t>
    </r>
    <rPh sb="1" eb="2">
      <t>ツヅ</t>
    </rPh>
    <rPh sb="5" eb="6">
      <t>ヨコ</t>
    </rPh>
    <rPh sb="8" eb="10">
      <t>ケイサン</t>
    </rPh>
    <rPh sb="10" eb="11">
      <t>シキ</t>
    </rPh>
    <rPh sb="12" eb="14">
      <t>セッテイ</t>
    </rPh>
    <phoneticPr fontId="4"/>
  </si>
  <si>
    <r>
      <t>　※作成した計算式をコピーの際、「</t>
    </r>
    <r>
      <rPr>
        <sz val="11"/>
        <color indexed="10"/>
        <rFont val="ＭＳ Ｐゴシック"/>
        <family val="3"/>
        <charset val="128"/>
      </rPr>
      <t>小計」欄</t>
    </r>
    <r>
      <rPr>
        <sz val="11"/>
        <color indexed="12"/>
        <rFont val="ＭＳ Ｐゴシック"/>
        <family val="3"/>
        <charset val="128"/>
      </rPr>
      <t>に注意</t>
    </r>
    <rPh sb="2" eb="4">
      <t>サクセイ</t>
    </rPh>
    <rPh sb="6" eb="8">
      <t>ケイサン</t>
    </rPh>
    <rPh sb="8" eb="9">
      <t>シキ</t>
    </rPh>
    <rPh sb="14" eb="15">
      <t>サイ</t>
    </rPh>
    <rPh sb="17" eb="19">
      <t>ショウケイ</t>
    </rPh>
    <rPh sb="20" eb="21">
      <t>ラン</t>
    </rPh>
    <rPh sb="22" eb="24">
      <t>チュウイ</t>
    </rPh>
    <phoneticPr fontId="4"/>
  </si>
  <si>
    <r>
      <t>「コピー」＆「貼り付け」</t>
    </r>
    <r>
      <rPr>
        <sz val="11"/>
        <color indexed="12"/>
        <rFont val="ＭＳ Ｐゴシック"/>
        <family val="3"/>
        <charset val="128"/>
      </rPr>
      <t>を上手に利用する事が鍵ですね。</t>
    </r>
    <rPh sb="7" eb="8">
      <t>ハ</t>
    </rPh>
    <rPh sb="9" eb="10">
      <t>ツ</t>
    </rPh>
    <rPh sb="13" eb="15">
      <t>ジョウズ</t>
    </rPh>
    <rPh sb="16" eb="18">
      <t>リヨウ</t>
    </rPh>
    <rPh sb="20" eb="21">
      <t>コト</t>
    </rPh>
    <rPh sb="22" eb="23">
      <t>カギ</t>
    </rPh>
    <phoneticPr fontId="4"/>
  </si>
  <si>
    <t>２月</t>
    <rPh sb="1" eb="2">
      <t>ツキ</t>
    </rPh>
    <phoneticPr fontId="4"/>
  </si>
  <si>
    <t>３月</t>
  </si>
  <si>
    <t>合計</t>
    <rPh sb="0" eb="2">
      <t>ゴウケイ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</si>
  <si>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</si>
  <si>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</si>
  <si>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</si>
  <si>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封筒</t>
    <rPh sb="0" eb="2">
      <t>フウトウ</t>
    </rPh>
    <phoneticPr fontId="4"/>
  </si>
  <si>
    <t>コピー紙</t>
    <rPh sb="3" eb="4">
      <t>カミ</t>
    </rPh>
    <phoneticPr fontId="4"/>
  </si>
  <si>
    <t>便箋</t>
    <rPh sb="0" eb="2">
      <t>ビンセン</t>
    </rPh>
    <phoneticPr fontId="4"/>
  </si>
  <si>
    <t>小計</t>
    <rPh sb="0" eb="2">
      <t>ショウケイ</t>
    </rPh>
    <phoneticPr fontId="4"/>
  </si>
  <si>
    <t>ノート</t>
    <phoneticPr fontId="4"/>
  </si>
  <si>
    <t>ノート</t>
    <phoneticPr fontId="4"/>
  </si>
  <si>
    <t>鉛筆</t>
    <rPh sb="0" eb="2">
      <t>エンピツ</t>
    </rPh>
    <phoneticPr fontId="4"/>
  </si>
  <si>
    <t>画用紙</t>
    <rPh sb="0" eb="3">
      <t>ガヨウシ</t>
    </rPh>
    <phoneticPr fontId="4"/>
  </si>
  <si>
    <t>小説</t>
    <rPh sb="0" eb="2">
      <t>ショウセツ</t>
    </rPh>
    <phoneticPr fontId="4"/>
  </si>
  <si>
    <t>マンガ</t>
    <phoneticPr fontId="4"/>
  </si>
  <si>
    <t>マンガ</t>
    <phoneticPr fontId="4"/>
  </si>
  <si>
    <t>Copyright(c) Beginners Site All right reserved 2013/10/10</t>
    <phoneticPr fontId="4"/>
  </si>
  <si>
    <r>
      <t>（１）</t>
    </r>
    <r>
      <rPr>
        <b/>
        <sz val="11"/>
        <rFont val="ＭＳ Ｐゴシック"/>
        <family val="3"/>
        <charset val="128"/>
      </rPr>
      <t>計算式を設定し、表を完成しましょう</t>
    </r>
    <rPh sb="3" eb="5">
      <t>ケイサン</t>
    </rPh>
    <rPh sb="5" eb="6">
      <t>シキ</t>
    </rPh>
    <rPh sb="7" eb="9">
      <t>セッテイ</t>
    </rPh>
    <rPh sb="11" eb="12">
      <t>ヒョウ</t>
    </rPh>
    <rPh sb="13" eb="15">
      <t>カンセイ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</si>
</sst>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8" fillId="4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5" borderId="0" xfId="0" applyFont="1" applyFill="1">
      <alignment vertical="center"/>
    </xf>
    <xf numFmtId="0" fontId="0" fillId="5" borderId="0" xfId="0" applyFont="1" applyFill="1">
      <alignment vertical="center"/>
    </xf>
    <xf numFmtId="0" fontId="5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9" fillId="0" borderId="0" xfId="0" applyFont="1">
      <alignment vertical="center"/>
    </xf>
    <xf numFmtId="38" fontId="0" fillId="0" borderId="0" xfId="0" applyNumberFormat="1" applyFont="1">
      <alignment vertical="center"/>
    </xf>
    <xf numFmtId="0" fontId="7" fillId="0" borderId="0" xfId="0" applyFont="1">
      <alignment vertical="center"/>
    </xf>
    <xf numFmtId="0" fontId="7" fillId="0" borderId="4" xfId="0" applyNumberFormat="1" applyFont="1" applyFill="1" applyBorder="1" applyAlignment="1"/>
    <xf numFmtId="0" fontId="0" fillId="0" borderId="4" xfId="0" applyNumberFormat="1" applyFont="1" applyFill="1" applyBorder="1" applyAlignment="1"/>
    <xf numFmtId="0" fontId="0" fillId="6" borderId="4" xfId="0" applyNumberFormat="1" applyFont="1" applyFill="1" applyBorder="1" applyAlignment="1">
      <alignment horizontal="centerContinuous"/>
    </xf>
    <xf numFmtId="0" fontId="10" fillId="0" borderId="4" xfId="0" applyNumberFormat="1" applyFont="1" applyFill="1" applyBorder="1" applyAlignment="1"/>
    <xf numFmtId="0" fontId="0" fillId="0" borderId="4" xfId="0" applyNumberFormat="1" applyFont="1" applyFill="1" applyBorder="1" applyAlignment="1">
      <alignment horizontal="center"/>
    </xf>
    <xf numFmtId="0" fontId="0" fillId="7" borderId="4" xfId="0" applyNumberFormat="1" applyFont="1" applyFill="1" applyBorder="1" applyAlignment="1">
      <alignment horizontal="center"/>
    </xf>
    <xf numFmtId="0" fontId="11" fillId="0" borderId="4" xfId="0" applyNumberFormat="1" applyFont="1" applyFill="1" applyBorder="1" applyAlignment="1"/>
    <xf numFmtId="38" fontId="11" fillId="0" borderId="4" xfId="1" applyFont="1" applyFill="1" applyBorder="1" applyAlignment="1"/>
    <xf numFmtId="38" fontId="11" fillId="8" borderId="4" xfId="1" applyFont="1" applyFill="1" applyBorder="1" applyAlignment="1"/>
    <xf numFmtId="0" fontId="12" fillId="9" borderId="4" xfId="0" applyNumberFormat="1" applyFont="1" applyFill="1" applyBorder="1" applyAlignment="1">
      <alignment horizontal="right"/>
    </xf>
    <xf numFmtId="38" fontId="11" fillId="10" borderId="4" xfId="1" applyFont="1" applyFill="1" applyBorder="1" applyAlignment="1"/>
    <xf numFmtId="38" fontId="11" fillId="9" borderId="4" xfId="1" applyFont="1" applyFill="1" applyBorder="1" applyAlignment="1"/>
    <xf numFmtId="0" fontId="12" fillId="0" borderId="4" xfId="0" applyNumberFormat="1" applyFont="1" applyFill="1" applyBorder="1" applyAlignment="1">
      <alignment horizontal="right"/>
    </xf>
    <xf numFmtId="38" fontId="11" fillId="3" borderId="4" xfId="1" applyFont="1" applyFill="1" applyBorder="1" applyAlignment="1"/>
    <xf numFmtId="38" fontId="11" fillId="11" borderId="4" xfId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1</xdr:row>
      <xdr:rowOff>66675</xdr:rowOff>
    </xdr:from>
    <xdr:to>
      <xdr:col>13</xdr:col>
      <xdr:colOff>180975</xdr:colOff>
      <xdr:row>6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14775" y="247650"/>
          <a:ext cx="2047875" cy="82867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　習</a:t>
          </a:r>
        </a:p>
      </xdr:txBody>
    </xdr:sp>
    <xdr:clientData/>
  </xdr:twoCellAnchor>
  <xdr:twoCellAnchor>
    <xdr:from>
      <xdr:col>2</xdr:col>
      <xdr:colOff>285750</xdr:colOff>
      <xdr:row>9</xdr:row>
      <xdr:rowOff>57150</xdr:rowOff>
    </xdr:from>
    <xdr:to>
      <xdr:col>18</xdr:col>
      <xdr:colOff>257175</xdr:colOff>
      <xdr:row>13</xdr:row>
      <xdr:rowOff>38100</xdr:rowOff>
    </xdr:to>
    <xdr:grpSp>
      <xdr:nvGrpSpPr>
        <xdr:cNvPr id="3" name="Group 557"/>
        <xdr:cNvGrpSpPr>
          <a:grpSpLocks/>
        </xdr:cNvGrpSpPr>
      </xdr:nvGrpSpPr>
      <xdr:grpSpPr bwMode="auto">
        <a:xfrm>
          <a:off x="1038225" y="1685925"/>
          <a:ext cx="7562850" cy="666750"/>
          <a:chOff x="109" y="176"/>
          <a:chExt cx="708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9" y="213"/>
            <a:ext cx="240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93" y="213"/>
            <a:ext cx="22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13" y="176"/>
            <a:ext cx="50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142875</xdr:colOff>
      <xdr:row>27</xdr:row>
      <xdr:rowOff>28575</xdr:rowOff>
    </xdr:from>
    <xdr:to>
      <xdr:col>1</xdr:col>
      <xdr:colOff>390525</xdr:colOff>
      <xdr:row>28</xdr:row>
      <xdr:rowOff>95250</xdr:rowOff>
    </xdr:to>
    <xdr:pic>
      <xdr:nvPicPr>
        <xdr:cNvPr id="7" name="Picture 55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42875" y="4791075"/>
          <a:ext cx="514350" cy="23812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228600</xdr:colOff>
          <xdr:row>27</xdr:row>
          <xdr:rowOff>38100</xdr:rowOff>
        </xdr:from>
        <xdr:to>
          <xdr:col>12</xdr:col>
          <xdr:colOff>323850</xdr:colOff>
          <xdr:row>28</xdr:row>
          <xdr:rowOff>66675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95250</xdr:colOff>
          <xdr:row>9</xdr:row>
          <xdr:rowOff>95250</xdr:rowOff>
        </xdr:from>
        <xdr:to>
          <xdr:col>18</xdr:col>
          <xdr:colOff>228600</xdr:colOff>
          <xdr:row>11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17</xdr:col>
      <xdr:colOff>171450</xdr:colOff>
      <xdr:row>6</xdr:row>
      <xdr:rowOff>19050</xdr:rowOff>
    </xdr:from>
    <xdr:to>
      <xdr:col>20</xdr:col>
      <xdr:colOff>171450</xdr:colOff>
      <xdr:row>8</xdr:row>
      <xdr:rowOff>123825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9575" y="1057275"/>
          <a:ext cx="159067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omments" Target="../comments1.xml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1"/>
  <sheetViews>
    <sheetView tabSelected="1" workbookViewId="0">
      <selection activeCell="B3" sqref="B3"/>
    </sheetView>
  </sheetViews>
  <sheetFormatPr defaultColWidth="8" defaultRowHeight="13.5" x14ac:dyDescent="0.15"/>
  <cols>
    <col min="1" max="1" width="3.5" style="3" customWidth="1"/>
    <col min="2" max="2" width="6.375" style="2" customWidth="1"/>
    <col min="3" max="3" width="7.25" style="2" customWidth="1"/>
    <col min="4" max="5" width="6.375" style="2" customWidth="1"/>
    <col min="6" max="6" width="7.25" style="2" customWidth="1"/>
    <col min="7" max="7" width="6.375" style="2" customWidth="1"/>
    <col min="8" max="10" width="7.25" style="2" customWidth="1"/>
    <col min="11" max="11" width="3.75" style="2" customWidth="1"/>
    <col min="12" max="12" width="1.75" style="2" customWidth="1"/>
    <col min="13" max="13" width="5.125" style="2" customWidth="1"/>
    <col min="14" max="14" width="7.25" style="2" customWidth="1"/>
    <col min="15" max="16" width="6.375" style="2" customWidth="1"/>
    <col min="17" max="17" width="7.25" style="2" customWidth="1"/>
    <col min="18" max="18" width="6.375" style="2" customWidth="1"/>
    <col min="19" max="21" width="7.25" style="2" customWidth="1"/>
    <col min="22" max="16384" width="8" style="2"/>
  </cols>
  <sheetData>
    <row r="1" spans="1:21" ht="14.25" x14ac:dyDescent="0.15">
      <c r="A1" s="1" t="s">
        <v>25</v>
      </c>
      <c r="B1" s="1"/>
      <c r="C1" s="1"/>
      <c r="D1" s="1"/>
      <c r="E1" s="1"/>
      <c r="F1" s="1"/>
      <c r="G1" s="1"/>
      <c r="H1" s="1"/>
      <c r="I1" s="1"/>
    </row>
    <row r="8" spans="1:21" ht="18.75" customHeight="1" thickBot="1" x14ac:dyDescent="0.2">
      <c r="D8" s="4" t="s">
        <v>0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6"/>
      <c r="R8" s="7"/>
    </row>
    <row r="9" spans="1:21" ht="14.25" thickTop="1" x14ac:dyDescent="0.15"/>
    <row r="16" spans="1:21" x14ac:dyDescent="0.15">
      <c r="M16" s="8" t="s">
        <v>1</v>
      </c>
      <c r="N16" s="8"/>
      <c r="O16" s="8"/>
      <c r="P16" s="8"/>
      <c r="Q16" s="8"/>
      <c r="R16" s="8"/>
      <c r="S16" s="8"/>
      <c r="T16" s="8"/>
      <c r="U16" s="8"/>
    </row>
    <row r="17" spans="2:21" x14ac:dyDescent="0.15">
      <c r="K17" s="9"/>
      <c r="L17" s="9"/>
      <c r="M17" s="9"/>
    </row>
    <row r="18" spans="2:21" x14ac:dyDescent="0.15">
      <c r="K18" s="9"/>
      <c r="L18" s="9"/>
      <c r="M18" s="10" t="s">
        <v>26</v>
      </c>
      <c r="N18" s="11"/>
      <c r="O18" s="11"/>
      <c r="P18" s="11"/>
      <c r="Q18" s="11"/>
      <c r="R18" s="11"/>
      <c r="S18" s="11"/>
      <c r="T18" s="11"/>
    </row>
    <row r="19" spans="2:21" x14ac:dyDescent="0.15">
      <c r="B19" s="12"/>
      <c r="C19" s="13"/>
      <c r="D19" s="13"/>
      <c r="E19" s="13"/>
      <c r="F19" s="13"/>
      <c r="G19" s="13"/>
      <c r="H19" s="13"/>
      <c r="K19" s="9"/>
      <c r="L19" s="9"/>
      <c r="M19" s="9"/>
      <c r="N19" s="2" t="s">
        <v>2</v>
      </c>
    </row>
    <row r="20" spans="2:21" x14ac:dyDescent="0.15">
      <c r="B20" s="12"/>
      <c r="C20" s="13"/>
      <c r="D20" s="13"/>
      <c r="E20" s="13"/>
      <c r="F20" s="13"/>
      <c r="G20" s="13"/>
      <c r="H20" s="13"/>
      <c r="K20" s="9"/>
      <c r="L20" s="9"/>
      <c r="M20" s="9"/>
      <c r="N20" s="2" t="s">
        <v>3</v>
      </c>
    </row>
    <row r="21" spans="2:21" x14ac:dyDescent="0.15">
      <c r="B21" s="12"/>
      <c r="C21" s="13"/>
      <c r="D21" s="13"/>
      <c r="E21" s="13"/>
      <c r="F21" s="13"/>
      <c r="G21" s="13"/>
      <c r="H21" s="13"/>
      <c r="K21" s="9"/>
      <c r="L21" s="9"/>
      <c r="M21" s="9"/>
    </row>
    <row r="22" spans="2:21" x14ac:dyDescent="0.15">
      <c r="B22" s="12"/>
      <c r="C22" s="13"/>
      <c r="D22" s="13"/>
      <c r="E22" s="13"/>
      <c r="F22" s="13"/>
      <c r="G22" s="13"/>
      <c r="H22" s="13"/>
      <c r="K22" s="9"/>
      <c r="L22" s="9"/>
      <c r="M22" s="9"/>
      <c r="O22" s="14" t="s">
        <v>4</v>
      </c>
      <c r="P22" s="14"/>
      <c r="Q22" s="14"/>
    </row>
    <row r="23" spans="2:21" x14ac:dyDescent="0.15">
      <c r="B23" s="12"/>
      <c r="C23" s="13"/>
      <c r="D23" s="13"/>
      <c r="E23" s="13"/>
      <c r="F23" s="13"/>
      <c r="G23" s="13"/>
      <c r="H23" s="13"/>
      <c r="K23" s="9"/>
      <c r="L23" s="9"/>
      <c r="M23" s="9"/>
      <c r="O23" s="14" t="s">
        <v>5</v>
      </c>
      <c r="P23" s="14"/>
      <c r="Q23" s="14"/>
    </row>
    <row r="24" spans="2:21" x14ac:dyDescent="0.15">
      <c r="B24" s="12"/>
      <c r="C24" s="13"/>
      <c r="D24" s="13"/>
      <c r="E24" s="13"/>
      <c r="F24" s="13"/>
      <c r="G24" s="13"/>
      <c r="H24" s="13"/>
      <c r="K24" s="9"/>
      <c r="L24" s="9"/>
      <c r="M24" s="9"/>
      <c r="O24" s="14" t="s">
        <v>6</v>
      </c>
      <c r="P24" s="14"/>
      <c r="Q24" s="14"/>
    </row>
    <row r="25" spans="2:21" x14ac:dyDescent="0.15">
      <c r="B25" s="12"/>
      <c r="C25" s="13"/>
      <c r="D25" s="13"/>
      <c r="E25" s="13"/>
      <c r="F25" s="13"/>
      <c r="G25" s="13"/>
      <c r="H25" s="13"/>
      <c r="K25" s="9"/>
      <c r="L25" s="9"/>
      <c r="M25" s="9"/>
    </row>
    <row r="26" spans="2:21" x14ac:dyDescent="0.15">
      <c r="J26" s="15"/>
      <c r="O26" s="16" t="s">
        <v>7</v>
      </c>
    </row>
    <row r="28" spans="2:21" x14ac:dyDescent="0.15">
      <c r="C28" s="17"/>
      <c r="D28" s="18"/>
      <c r="E28" s="19" t="s">
        <v>8</v>
      </c>
      <c r="F28" s="19"/>
      <c r="G28" s="19" t="s">
        <v>9</v>
      </c>
      <c r="H28" s="19"/>
      <c r="I28" s="19" t="s">
        <v>10</v>
      </c>
      <c r="J28" s="19"/>
      <c r="N28" s="17"/>
      <c r="O28" s="18"/>
      <c r="P28" s="19" t="s">
        <v>8</v>
      </c>
      <c r="Q28" s="19"/>
      <c r="R28" s="19" t="s">
        <v>9</v>
      </c>
      <c r="S28" s="19"/>
      <c r="T28" s="19" t="s">
        <v>10</v>
      </c>
      <c r="U28" s="19"/>
    </row>
    <row r="29" spans="2:21" x14ac:dyDescent="0.15">
      <c r="C29" s="20"/>
      <c r="D29" s="21" t="s">
        <v>11</v>
      </c>
      <c r="E29" s="22" t="s">
        <v>12</v>
      </c>
      <c r="F29" s="22" t="s">
        <v>13</v>
      </c>
      <c r="G29" s="22" t="s">
        <v>12</v>
      </c>
      <c r="H29" s="22" t="s">
        <v>13</v>
      </c>
      <c r="I29" s="22" t="s">
        <v>12</v>
      </c>
      <c r="J29" s="22" t="s">
        <v>13</v>
      </c>
      <c r="N29" s="20"/>
      <c r="O29" s="21" t="s">
        <v>11</v>
      </c>
      <c r="P29" s="22" t="s">
        <v>12</v>
      </c>
      <c r="Q29" s="22" t="s">
        <v>13</v>
      </c>
      <c r="R29" s="22" t="s">
        <v>12</v>
      </c>
      <c r="S29" s="22" t="s">
        <v>13</v>
      </c>
      <c r="T29" s="22" t="s">
        <v>12</v>
      </c>
      <c r="U29" s="22" t="s">
        <v>13</v>
      </c>
    </row>
    <row r="30" spans="2:21" x14ac:dyDescent="0.15">
      <c r="C30" s="23" t="s">
        <v>14</v>
      </c>
      <c r="D30" s="24">
        <v>200</v>
      </c>
      <c r="E30" s="24">
        <v>12</v>
      </c>
      <c r="F30" s="25">
        <f>D30*E30</f>
        <v>2400</v>
      </c>
      <c r="G30" s="24">
        <v>16</v>
      </c>
      <c r="H30" s="25">
        <f>D30*G30</f>
        <v>3200</v>
      </c>
      <c r="I30" s="25">
        <f>E30+G30</f>
        <v>28</v>
      </c>
      <c r="J30" s="25">
        <f>D30*I30</f>
        <v>5600</v>
      </c>
      <c r="N30" s="23" t="s">
        <v>14</v>
      </c>
      <c r="O30" s="24">
        <v>200</v>
      </c>
      <c r="P30" s="24">
        <v>12</v>
      </c>
      <c r="Q30" s="25"/>
      <c r="R30" s="24">
        <v>16</v>
      </c>
      <c r="S30" s="25"/>
      <c r="T30" s="25"/>
      <c r="U30" s="25"/>
    </row>
    <row r="31" spans="2:21" x14ac:dyDescent="0.15">
      <c r="C31" s="23" t="s">
        <v>15</v>
      </c>
      <c r="D31" s="24">
        <v>500</v>
      </c>
      <c r="E31" s="24">
        <v>10</v>
      </c>
      <c r="F31" s="25">
        <f>D31*E31</f>
        <v>5000</v>
      </c>
      <c r="G31" s="24">
        <v>8</v>
      </c>
      <c r="H31" s="25">
        <f>D31*G31</f>
        <v>4000</v>
      </c>
      <c r="I31" s="25">
        <f>E31+G31</f>
        <v>18</v>
      </c>
      <c r="J31" s="25">
        <f>D31*I31</f>
        <v>9000</v>
      </c>
      <c r="N31" s="23" t="s">
        <v>15</v>
      </c>
      <c r="O31" s="24">
        <v>500</v>
      </c>
      <c r="P31" s="24">
        <v>10</v>
      </c>
      <c r="Q31" s="25"/>
      <c r="R31" s="24">
        <v>8</v>
      </c>
      <c r="S31" s="25"/>
      <c r="T31" s="25"/>
      <c r="U31" s="25"/>
    </row>
    <row r="32" spans="2:21" x14ac:dyDescent="0.15">
      <c r="C32" s="23" t="s">
        <v>16</v>
      </c>
      <c r="D32" s="24">
        <v>300</v>
      </c>
      <c r="E32" s="24">
        <v>5</v>
      </c>
      <c r="F32" s="25">
        <f>D32*E32</f>
        <v>1500</v>
      </c>
      <c r="G32" s="24">
        <v>9</v>
      </c>
      <c r="H32" s="25">
        <f>D32*G32</f>
        <v>2700</v>
      </c>
      <c r="I32" s="25">
        <f>E32+G32</f>
        <v>14</v>
      </c>
      <c r="J32" s="25">
        <f>D32*I32</f>
        <v>4200</v>
      </c>
      <c r="N32" s="23" t="s">
        <v>16</v>
      </c>
      <c r="O32" s="24">
        <v>300</v>
      </c>
      <c r="P32" s="24">
        <v>5</v>
      </c>
      <c r="Q32" s="25"/>
      <c r="R32" s="24">
        <v>9</v>
      </c>
      <c r="S32" s="25"/>
      <c r="T32" s="25"/>
      <c r="U32" s="25"/>
    </row>
    <row r="33" spans="3:21" x14ac:dyDescent="0.15">
      <c r="C33" s="26" t="s">
        <v>17</v>
      </c>
      <c r="D33" s="27"/>
      <c r="E33" s="28">
        <f t="shared" ref="E33:J33" si="0">E30+E31+E32</f>
        <v>27</v>
      </c>
      <c r="F33" s="28">
        <f t="shared" si="0"/>
        <v>8900</v>
      </c>
      <c r="G33" s="28">
        <f t="shared" si="0"/>
        <v>33</v>
      </c>
      <c r="H33" s="28">
        <f t="shared" si="0"/>
        <v>9900</v>
      </c>
      <c r="I33" s="28">
        <f t="shared" si="0"/>
        <v>60</v>
      </c>
      <c r="J33" s="28">
        <f t="shared" si="0"/>
        <v>18800</v>
      </c>
      <c r="N33" s="26" t="s">
        <v>17</v>
      </c>
      <c r="O33" s="27"/>
      <c r="P33" s="28"/>
      <c r="Q33" s="28"/>
      <c r="R33" s="28"/>
      <c r="S33" s="28"/>
      <c r="T33" s="28"/>
      <c r="U33" s="28"/>
    </row>
    <row r="34" spans="3:21" x14ac:dyDescent="0.15">
      <c r="C34" s="23" t="s">
        <v>18</v>
      </c>
      <c r="D34" s="24">
        <v>80</v>
      </c>
      <c r="E34" s="24">
        <v>120</v>
      </c>
      <c r="F34" s="25">
        <f>D34*E34</f>
        <v>9600</v>
      </c>
      <c r="G34" s="24">
        <v>67</v>
      </c>
      <c r="H34" s="25">
        <f>D34*G34</f>
        <v>5360</v>
      </c>
      <c r="I34" s="25">
        <f>E34+G34</f>
        <v>187</v>
      </c>
      <c r="J34" s="25">
        <f>D34*I34</f>
        <v>14960</v>
      </c>
      <c r="N34" s="23" t="s">
        <v>19</v>
      </c>
      <c r="O34" s="24">
        <v>80</v>
      </c>
      <c r="P34" s="24">
        <v>120</v>
      </c>
      <c r="Q34" s="25"/>
      <c r="R34" s="24">
        <v>67</v>
      </c>
      <c r="S34" s="25"/>
      <c r="T34" s="25"/>
      <c r="U34" s="25"/>
    </row>
    <row r="35" spans="3:21" x14ac:dyDescent="0.15">
      <c r="C35" s="23" t="s">
        <v>20</v>
      </c>
      <c r="D35" s="24">
        <v>10</v>
      </c>
      <c r="E35" s="24">
        <v>230</v>
      </c>
      <c r="F35" s="25">
        <f>D35*E35</f>
        <v>2300</v>
      </c>
      <c r="G35" s="24">
        <v>190</v>
      </c>
      <c r="H35" s="25">
        <f>D35*G35</f>
        <v>1900</v>
      </c>
      <c r="I35" s="25">
        <f>E35+G35</f>
        <v>420</v>
      </c>
      <c r="J35" s="25">
        <f>D35*I35</f>
        <v>4200</v>
      </c>
      <c r="N35" s="23" t="s">
        <v>20</v>
      </c>
      <c r="O35" s="24">
        <v>10</v>
      </c>
      <c r="P35" s="24">
        <v>230</v>
      </c>
      <c r="Q35" s="25"/>
      <c r="R35" s="24">
        <v>190</v>
      </c>
      <c r="S35" s="25"/>
      <c r="T35" s="25"/>
      <c r="U35" s="25"/>
    </row>
    <row r="36" spans="3:21" x14ac:dyDescent="0.15">
      <c r="C36" s="23" t="s">
        <v>21</v>
      </c>
      <c r="D36" s="24">
        <v>250</v>
      </c>
      <c r="E36" s="24">
        <v>53</v>
      </c>
      <c r="F36" s="25">
        <f>D36*E36</f>
        <v>13250</v>
      </c>
      <c r="G36" s="24">
        <v>89</v>
      </c>
      <c r="H36" s="25">
        <f>D36*G36</f>
        <v>22250</v>
      </c>
      <c r="I36" s="25">
        <f>E36+G36</f>
        <v>142</v>
      </c>
      <c r="J36" s="25">
        <f>D36*I36</f>
        <v>35500</v>
      </c>
      <c r="N36" s="23" t="s">
        <v>21</v>
      </c>
      <c r="O36" s="24">
        <v>250</v>
      </c>
      <c r="P36" s="24">
        <v>53</v>
      </c>
      <c r="Q36" s="25"/>
      <c r="R36" s="24">
        <v>89</v>
      </c>
      <c r="S36" s="25"/>
      <c r="T36" s="25"/>
      <c r="U36" s="25"/>
    </row>
    <row r="37" spans="3:21" x14ac:dyDescent="0.15">
      <c r="C37" s="26" t="s">
        <v>17</v>
      </c>
      <c r="D37" s="27"/>
      <c r="E37" s="28">
        <f>E34+E35+E36</f>
        <v>403</v>
      </c>
      <c r="F37" s="28">
        <f t="shared" ref="E37:J37" si="1">F34+F35+F36</f>
        <v>25150</v>
      </c>
      <c r="G37" s="28">
        <f t="shared" si="1"/>
        <v>346</v>
      </c>
      <c r="H37" s="28">
        <f t="shared" si="1"/>
        <v>29510</v>
      </c>
      <c r="I37" s="28">
        <f t="shared" si="1"/>
        <v>749</v>
      </c>
      <c r="J37" s="28">
        <f t="shared" si="1"/>
        <v>54660</v>
      </c>
      <c r="N37" s="26" t="s">
        <v>17</v>
      </c>
      <c r="O37" s="27"/>
      <c r="P37" s="28"/>
      <c r="Q37" s="28"/>
      <c r="R37" s="28"/>
      <c r="S37" s="28"/>
      <c r="T37" s="28"/>
      <c r="U37" s="28"/>
    </row>
    <row r="38" spans="3:21" x14ac:dyDescent="0.15">
      <c r="C38" s="23" t="s">
        <v>22</v>
      </c>
      <c r="D38" s="24">
        <v>420</v>
      </c>
      <c r="E38" s="24">
        <v>13</v>
      </c>
      <c r="F38" s="25">
        <f>D38*E38</f>
        <v>5460</v>
      </c>
      <c r="G38" s="24">
        <v>32</v>
      </c>
      <c r="H38" s="25">
        <f>D38*G38</f>
        <v>13440</v>
      </c>
      <c r="I38" s="25">
        <f>E38+G38</f>
        <v>45</v>
      </c>
      <c r="J38" s="25">
        <f>D38*I38</f>
        <v>18900</v>
      </c>
      <c r="N38" s="23" t="s">
        <v>22</v>
      </c>
      <c r="O38" s="24">
        <v>420</v>
      </c>
      <c r="P38" s="24">
        <v>13</v>
      </c>
      <c r="Q38" s="25"/>
      <c r="R38" s="24">
        <v>32</v>
      </c>
      <c r="S38" s="25"/>
      <c r="T38" s="25"/>
      <c r="U38" s="25"/>
    </row>
    <row r="39" spans="3:21" x14ac:dyDescent="0.15">
      <c r="C39" s="23" t="s">
        <v>23</v>
      </c>
      <c r="D39" s="24">
        <v>230</v>
      </c>
      <c r="E39" s="24">
        <v>52</v>
      </c>
      <c r="F39" s="25">
        <f>D39*E39</f>
        <v>11960</v>
      </c>
      <c r="G39" s="24">
        <v>67</v>
      </c>
      <c r="H39" s="25">
        <f>D39*G39</f>
        <v>15410</v>
      </c>
      <c r="I39" s="25">
        <f>E39+G39</f>
        <v>119</v>
      </c>
      <c r="J39" s="25">
        <f>D39*I39</f>
        <v>27370</v>
      </c>
      <c r="N39" s="23" t="s">
        <v>24</v>
      </c>
      <c r="O39" s="24">
        <v>230</v>
      </c>
      <c r="P39" s="24">
        <v>52</v>
      </c>
      <c r="Q39" s="25"/>
      <c r="R39" s="24">
        <v>67</v>
      </c>
      <c r="S39" s="25"/>
      <c r="T39" s="25"/>
      <c r="U39" s="25"/>
    </row>
    <row r="40" spans="3:21" x14ac:dyDescent="0.15">
      <c r="C40" s="26" t="s">
        <v>17</v>
      </c>
      <c r="D40" s="27"/>
      <c r="E40" s="28">
        <f t="shared" ref="E40:J40" si="2">E38+E39</f>
        <v>65</v>
      </c>
      <c r="F40" s="28">
        <f t="shared" si="2"/>
        <v>17420</v>
      </c>
      <c r="G40" s="28">
        <f t="shared" si="2"/>
        <v>99</v>
      </c>
      <c r="H40" s="28">
        <f t="shared" si="2"/>
        <v>28850</v>
      </c>
      <c r="I40" s="28">
        <f t="shared" si="2"/>
        <v>164</v>
      </c>
      <c r="J40" s="28">
        <f t="shared" si="2"/>
        <v>46270</v>
      </c>
      <c r="N40" s="26" t="s">
        <v>17</v>
      </c>
      <c r="O40" s="27"/>
      <c r="P40" s="28"/>
      <c r="Q40" s="28"/>
      <c r="R40" s="28"/>
      <c r="S40" s="28"/>
      <c r="T40" s="28"/>
      <c r="U40" s="28"/>
    </row>
    <row r="41" spans="3:21" x14ac:dyDescent="0.15">
      <c r="C41" s="29" t="s">
        <v>10</v>
      </c>
      <c r="D41" s="27"/>
      <c r="E41" s="30">
        <f t="shared" ref="E41:J41" si="3">E33+E37+E40</f>
        <v>495</v>
      </c>
      <c r="F41" s="30">
        <f t="shared" si="3"/>
        <v>51470</v>
      </c>
      <c r="G41" s="30">
        <f t="shared" si="3"/>
        <v>478</v>
      </c>
      <c r="H41" s="30">
        <f t="shared" si="3"/>
        <v>68260</v>
      </c>
      <c r="I41" s="30">
        <f t="shared" si="3"/>
        <v>973</v>
      </c>
      <c r="J41" s="30">
        <f t="shared" si="3"/>
        <v>119730</v>
      </c>
      <c r="N41" s="29" t="s">
        <v>10</v>
      </c>
      <c r="O41" s="27"/>
      <c r="P41" s="31"/>
      <c r="Q41" s="31"/>
      <c r="R41" s="31"/>
      <c r="S41" s="31"/>
      <c r="T41" s="31"/>
      <c r="U41" s="31"/>
    </row>
  </sheetData>
  <mergeCells count="3">
    <mergeCell ref="A1:I1"/>
    <mergeCell ref="D8:Q8"/>
    <mergeCell ref="M16:U16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10</xdr:col>
                <xdr:colOff>228600</xdr:colOff>
                <xdr:row>27</xdr:row>
                <xdr:rowOff>38100</xdr:rowOff>
              </from>
              <to>
                <xdr:col>12</xdr:col>
                <xdr:colOff>323850</xdr:colOff>
                <xdr:row>28</xdr:row>
                <xdr:rowOff>66675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17</xdr:col>
                <xdr:colOff>95250</xdr:colOff>
                <xdr:row>9</xdr:row>
                <xdr:rowOff>95250</xdr:rowOff>
              </from>
              <to>
                <xdr:col>18</xdr:col>
                <xdr:colOff>228600</xdr:colOff>
                <xdr:row>11</xdr:row>
                <xdr:rowOff>0</xdr:rowOff>
              </to>
            </anchor>
          </objectPr>
        </oleObject>
      </mc:Choice>
      <mc:Fallback>
        <oleObject progId="Paint.Picture" shapeId="1026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2013-10-15T06:22:44Z</dcterms:created>
  <dcterms:modified xsi:type="dcterms:W3CDTF">2013-10-15T06:27:31Z</dcterms:modified>
</cp:coreProperties>
</file>