
<file path=[Content_Types].xml><?xml version="1.0" encoding="utf-8"?>
<Types xmlns="http://schemas.openxmlformats.org/package/2006/content-types">
  <Default Extension="bin" ContentType="application/vnd.openxmlformats-officedocument.oleObject"/>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良彦\Desktop\仮---10-29---Word-Excel-2013＋関数\Excel2013練習\Manual\03-基礎ー計算②\"/>
    </mc:Choice>
  </mc:AlternateContent>
  <bookViews>
    <workbookView xWindow="0" yWindow="0" windowWidth="20490" windowHeight="7770"/>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04" i="1" l="1"/>
  <c r="G202" i="1"/>
  <c r="G199" i="1"/>
  <c r="G177" i="1"/>
  <c r="G176" i="1"/>
  <c r="G156" i="1"/>
  <c r="G155" i="1"/>
  <c r="F141" i="1"/>
  <c r="F142" i="1" s="1"/>
  <c r="E141" i="1"/>
  <c r="E142" i="1" s="1"/>
  <c r="H140" i="1"/>
  <c r="G140" i="1"/>
  <c r="H139" i="1"/>
  <c r="G139" i="1"/>
  <c r="F138" i="1"/>
  <c r="H138" i="1" s="1"/>
  <c r="E138" i="1"/>
  <c r="G138" i="1" s="1"/>
  <c r="H137" i="1"/>
  <c r="G137" i="1"/>
  <c r="H136" i="1"/>
  <c r="G136" i="1"/>
  <c r="F109" i="1"/>
  <c r="E109" i="1"/>
  <c r="D109" i="1"/>
  <c r="G108" i="1"/>
  <c r="G107" i="1"/>
  <c r="G106" i="1"/>
  <c r="G109" i="1" s="1"/>
  <c r="G105" i="1"/>
  <c r="G90" i="1"/>
  <c r="G88" i="1"/>
  <c r="G87" i="1"/>
  <c r="G48" i="1"/>
  <c r="G142" i="1" l="1"/>
  <c r="H142" i="1"/>
  <c r="H141" i="1"/>
  <c r="G141" i="1"/>
</calcChain>
</file>

<file path=xl/comments1.xml><?xml version="1.0" encoding="utf-8"?>
<comments xmlns="http://schemas.openxmlformats.org/spreadsheetml/2006/main">
  <authors>
    <author>根津良彦</author>
  </authors>
  <commentList>
    <comment ref="G48" authorId="0" shapeId="0">
      <text>
        <r>
          <rPr>
            <b/>
            <sz val="11"/>
            <color indexed="81"/>
            <rFont val="ＭＳ Ｐゴシック"/>
            <family val="3"/>
            <charset val="128"/>
          </rPr>
          <t>=AVERAGE(C48:F48)</t>
        </r>
      </text>
    </comment>
    <comment ref="G87" authorId="0" shapeId="0">
      <text>
        <r>
          <rPr>
            <b/>
            <sz val="11"/>
            <color indexed="81"/>
            <rFont val="ＭＳ Ｐゴシック"/>
            <family val="3"/>
            <charset val="128"/>
          </rPr>
          <t>=AVERAGE(C86:C90)</t>
        </r>
      </text>
    </comment>
    <comment ref="G88" authorId="0" shapeId="0">
      <text>
        <r>
          <rPr>
            <b/>
            <sz val="11"/>
            <color indexed="81"/>
            <rFont val="ＭＳ Ｐゴシック"/>
            <family val="3"/>
            <charset val="128"/>
          </rPr>
          <t>=AVERAGE(D86:D90)</t>
        </r>
      </text>
    </comment>
    <comment ref="G90" authorId="0" shapeId="0">
      <text>
        <r>
          <rPr>
            <b/>
            <sz val="11"/>
            <color indexed="81"/>
            <rFont val="ＭＳ Ｐゴシック"/>
            <family val="3"/>
            <charset val="128"/>
          </rPr>
          <t xml:space="preserve">=AVERAGE(C86:D90)
</t>
        </r>
        <r>
          <rPr>
            <sz val="11"/>
            <color indexed="10"/>
            <rFont val="ＭＳ Ｐゴシック"/>
            <family val="3"/>
            <charset val="128"/>
          </rPr>
          <t>注意）</t>
        </r>
        <r>
          <rPr>
            <sz val="11"/>
            <color indexed="81"/>
            <rFont val="ＭＳ Ｐゴシック"/>
            <family val="3"/>
            <charset val="128"/>
          </rPr>
          <t>範囲は表全体をドラッグで選択します。</t>
        </r>
      </text>
    </comment>
    <comment ref="G105" authorId="0" shapeId="0">
      <text>
        <r>
          <rPr>
            <b/>
            <sz val="11"/>
            <color indexed="81"/>
            <rFont val="ＭＳ Ｐゴシック"/>
            <family val="3"/>
            <charset val="128"/>
          </rPr>
          <t>=AVERAGE(D105:F105)</t>
        </r>
        <r>
          <rPr>
            <b/>
            <sz val="10"/>
            <color indexed="81"/>
            <rFont val="ＭＳ Ｐゴシック"/>
            <family val="3"/>
            <charset val="128"/>
          </rPr>
          <t xml:space="preserve">
</t>
        </r>
        <r>
          <rPr>
            <sz val="10"/>
            <color indexed="81"/>
            <rFont val="ＭＳ Ｐゴシック"/>
            <family val="3"/>
            <charset val="128"/>
          </rPr>
          <t>下にドラッグしてコピーします</t>
        </r>
      </text>
    </comment>
    <comment ref="D109" authorId="0" shapeId="0">
      <text>
        <r>
          <rPr>
            <sz val="12"/>
            <color indexed="81"/>
            <rFont val="ＭＳ Ｐゴシック"/>
            <family val="3"/>
            <charset val="128"/>
          </rPr>
          <t xml:space="preserve">計算式
</t>
        </r>
        <r>
          <rPr>
            <b/>
            <sz val="12"/>
            <color indexed="81"/>
            <rFont val="ＭＳ Ｐゴシック"/>
            <family val="3"/>
            <charset val="128"/>
          </rPr>
          <t>=AVERAGE(D105:D108)</t>
        </r>
        <r>
          <rPr>
            <sz val="12"/>
            <color indexed="81"/>
            <rFont val="ＭＳ Ｐゴシック"/>
            <family val="3"/>
            <charset val="128"/>
          </rPr>
          <t xml:space="preserve">
</t>
        </r>
        <r>
          <rPr>
            <sz val="10"/>
            <color indexed="81"/>
            <rFont val="ＭＳ Ｐゴシック"/>
            <family val="3"/>
            <charset val="128"/>
          </rPr>
          <t xml:space="preserve">
</t>
        </r>
        <r>
          <rPr>
            <sz val="11"/>
            <color indexed="81"/>
            <rFont val="ＭＳ Ｐゴシック"/>
            <family val="3"/>
            <charset val="128"/>
          </rPr>
          <t xml:space="preserve">【考え方】
</t>
        </r>
        <r>
          <rPr>
            <b/>
            <sz val="11"/>
            <color indexed="81"/>
            <rFont val="ＭＳ Ｐゴシック"/>
            <family val="3"/>
            <charset val="128"/>
          </rPr>
          <t>D１０９　</t>
        </r>
        <r>
          <rPr>
            <sz val="11"/>
            <color indexed="81"/>
            <rFont val="ＭＳ Ｐゴシック"/>
            <family val="3"/>
            <charset val="128"/>
          </rPr>
          <t>に設定した式とは
「この位置に対して、上４つにあるセルを平均しなさい」
だから、横にドラッグすればコピーされたそれぞれのセルの位置でも正しいセルの位置を計算する結果となります。</t>
        </r>
        <r>
          <rPr>
            <sz val="10"/>
            <color indexed="81"/>
            <rFont val="ＭＳ Ｐゴシック"/>
            <family val="3"/>
            <charset val="128"/>
          </rPr>
          <t xml:space="preserve">
　</t>
        </r>
      </text>
    </comment>
    <comment ref="H136" authorId="0" shapeId="0">
      <text>
        <r>
          <rPr>
            <b/>
            <sz val="11"/>
            <color indexed="81"/>
            <rFont val="ＭＳ Ｐゴシック"/>
            <family val="3"/>
            <charset val="128"/>
          </rPr>
          <t>=AVERAGE(E136:F136)</t>
        </r>
        <r>
          <rPr>
            <b/>
            <sz val="9"/>
            <color indexed="81"/>
            <rFont val="ＭＳ Ｐゴシック"/>
            <family val="3"/>
            <charset val="128"/>
          </rPr>
          <t xml:space="preserve">
</t>
        </r>
        <r>
          <rPr>
            <sz val="11"/>
            <color indexed="10"/>
            <rFont val="ＭＳ Ｐゴシック"/>
            <family val="3"/>
            <charset val="128"/>
          </rPr>
          <t>注意）範囲選択の時、「合計」の位置を含まないように！</t>
        </r>
      </text>
    </comment>
    <comment ref="G155" authorId="0" shapeId="0">
      <text>
        <r>
          <rPr>
            <b/>
            <sz val="11"/>
            <color indexed="81"/>
            <rFont val="ＭＳ Ｐゴシック"/>
            <family val="3"/>
            <charset val="128"/>
          </rPr>
          <t>=AVERAGE(C152</t>
        </r>
        <r>
          <rPr>
            <b/>
            <sz val="11"/>
            <color indexed="10"/>
            <rFont val="ＭＳ Ｐゴシック"/>
            <family val="3"/>
            <charset val="128"/>
          </rPr>
          <t>,</t>
        </r>
        <r>
          <rPr>
            <b/>
            <sz val="11"/>
            <color indexed="81"/>
            <rFont val="ＭＳ Ｐゴシック"/>
            <family val="3"/>
            <charset val="128"/>
          </rPr>
          <t>E152</t>
        </r>
        <r>
          <rPr>
            <b/>
            <sz val="11"/>
            <color indexed="10"/>
            <rFont val="ＭＳ Ｐゴシック"/>
            <family val="3"/>
            <charset val="128"/>
          </rPr>
          <t>,</t>
        </r>
        <r>
          <rPr>
            <b/>
            <sz val="11"/>
            <color indexed="81"/>
            <rFont val="ＭＳ Ｐゴシック"/>
            <family val="3"/>
            <charset val="128"/>
          </rPr>
          <t>G152)</t>
        </r>
      </text>
    </comment>
    <comment ref="G156" authorId="0" shapeId="0">
      <text>
        <r>
          <rPr>
            <b/>
            <sz val="11"/>
            <color indexed="81"/>
            <rFont val="ＭＳ Ｐゴシック"/>
            <family val="3"/>
            <charset val="128"/>
          </rPr>
          <t>=AVERAGE(D152</t>
        </r>
        <r>
          <rPr>
            <b/>
            <sz val="11"/>
            <color indexed="10"/>
            <rFont val="ＭＳ Ｐゴシック"/>
            <family val="3"/>
            <charset val="128"/>
          </rPr>
          <t>,</t>
        </r>
        <r>
          <rPr>
            <b/>
            <sz val="11"/>
            <color indexed="81"/>
            <rFont val="ＭＳ Ｐゴシック"/>
            <family val="3"/>
            <charset val="128"/>
          </rPr>
          <t>F152)</t>
        </r>
      </text>
    </comment>
    <comment ref="G176" authorId="0" shapeId="0">
      <text>
        <r>
          <rPr>
            <b/>
            <sz val="11"/>
            <color indexed="81"/>
            <rFont val="ＭＳ Ｐゴシック"/>
            <family val="3"/>
            <charset val="128"/>
          </rPr>
          <t>=AVERAGE(C171:C173</t>
        </r>
        <r>
          <rPr>
            <b/>
            <sz val="11"/>
            <color indexed="10"/>
            <rFont val="ＭＳ Ｐゴシック"/>
            <family val="3"/>
            <charset val="128"/>
          </rPr>
          <t>,</t>
        </r>
        <r>
          <rPr>
            <b/>
            <sz val="11"/>
            <color indexed="81"/>
            <rFont val="ＭＳ Ｐゴシック"/>
            <family val="3"/>
            <charset val="128"/>
          </rPr>
          <t>E171:E173</t>
        </r>
        <r>
          <rPr>
            <b/>
            <sz val="11"/>
            <color indexed="10"/>
            <rFont val="ＭＳ Ｐゴシック"/>
            <family val="3"/>
            <charset val="128"/>
          </rPr>
          <t>,</t>
        </r>
        <r>
          <rPr>
            <b/>
            <sz val="11"/>
            <color indexed="81"/>
            <rFont val="ＭＳ Ｐゴシック"/>
            <family val="3"/>
            <charset val="128"/>
          </rPr>
          <t>G171:G173)</t>
        </r>
      </text>
    </comment>
    <comment ref="G177" authorId="0" shapeId="0">
      <text>
        <r>
          <rPr>
            <b/>
            <sz val="11"/>
            <color indexed="81"/>
            <rFont val="ＭＳ Ｐゴシック"/>
            <family val="3"/>
            <charset val="128"/>
          </rPr>
          <t>=AVERAGE(D171:D173</t>
        </r>
        <r>
          <rPr>
            <b/>
            <sz val="11"/>
            <color indexed="10"/>
            <rFont val="ＭＳ Ｐゴシック"/>
            <family val="3"/>
            <charset val="128"/>
          </rPr>
          <t>,</t>
        </r>
        <r>
          <rPr>
            <b/>
            <sz val="11"/>
            <color indexed="81"/>
            <rFont val="ＭＳ Ｐゴシック"/>
            <family val="3"/>
            <charset val="128"/>
          </rPr>
          <t>F171:F173)</t>
        </r>
      </text>
    </comment>
    <comment ref="G199" authorId="0" shapeId="0">
      <text>
        <r>
          <rPr>
            <b/>
            <sz val="11"/>
            <color indexed="81"/>
            <rFont val="ＭＳ Ｐゴシック"/>
            <family val="3"/>
            <charset val="128"/>
          </rPr>
          <t>=AVERAGE(D192:E196)</t>
        </r>
      </text>
    </comment>
    <comment ref="G202" authorId="0" shapeId="0">
      <text>
        <r>
          <rPr>
            <b/>
            <sz val="11"/>
            <color indexed="81"/>
            <rFont val="ＭＳ Ｐゴシック"/>
            <family val="3"/>
            <charset val="128"/>
          </rPr>
          <t>=AVERAGE(D192:G192,D194:G195)</t>
        </r>
      </text>
    </comment>
    <comment ref="G204" authorId="0" shapeId="0">
      <text>
        <r>
          <rPr>
            <b/>
            <sz val="11"/>
            <color indexed="81"/>
            <rFont val="ＭＳ Ｐゴシック"/>
            <family val="3"/>
            <charset val="128"/>
          </rPr>
          <t>=AVERAGE(D192:G196)</t>
        </r>
      </text>
    </comment>
  </commentList>
</comments>
</file>

<file path=xl/sharedStrings.xml><?xml version="1.0" encoding="utf-8"?>
<sst xmlns="http://schemas.openxmlformats.org/spreadsheetml/2006/main" count="162" uniqueCount="90">
  <si>
    <r>
      <t>入力モードを「</t>
    </r>
    <r>
      <rPr>
        <b/>
        <sz val="11"/>
        <color indexed="12"/>
        <rFont val="ＭＳ Ｐゴシック"/>
        <family val="3"/>
        <charset val="128"/>
      </rPr>
      <t>半角/全角</t>
    </r>
    <r>
      <rPr>
        <b/>
        <sz val="11"/>
        <rFont val="ＭＳ Ｐゴシック"/>
        <family val="3"/>
        <charset val="128"/>
      </rPr>
      <t>」キーを押し</t>
    </r>
    <r>
      <rPr>
        <b/>
        <sz val="11"/>
        <rFont val="ＭＳ Ｐゴシック"/>
        <family val="3"/>
        <charset val="128"/>
      </rPr>
      <t>「</t>
    </r>
    <r>
      <rPr>
        <b/>
        <sz val="11"/>
        <color indexed="10"/>
        <rFont val="ＭＳ Ｐゴシック"/>
        <family val="3"/>
        <charset val="128"/>
      </rPr>
      <t>半角英数</t>
    </r>
    <r>
      <rPr>
        <b/>
        <sz val="11"/>
        <rFont val="ＭＳ Ｐゴシック"/>
        <family val="3"/>
        <charset val="128"/>
      </rPr>
      <t>」にしましょう。</t>
    </r>
    <rPh sb="0" eb="2">
      <t>ニュウリョク</t>
    </rPh>
    <rPh sb="7" eb="9">
      <t>ハンカク</t>
    </rPh>
    <rPh sb="16" eb="17">
      <t>オ</t>
    </rPh>
    <rPh sb="19" eb="21">
      <t>ハンカク</t>
    </rPh>
    <rPh sb="21" eb="23">
      <t>エイスウ</t>
    </rPh>
    <phoneticPr fontId="4"/>
  </si>
  <si>
    <r>
      <t>「</t>
    </r>
    <r>
      <rPr>
        <b/>
        <sz val="11"/>
        <rFont val="ＭＳ Ｐゴシック"/>
        <family val="3"/>
        <charset val="128"/>
      </rPr>
      <t>ホーム</t>
    </r>
    <r>
      <rPr>
        <sz val="11"/>
        <color theme="1"/>
        <rFont val="ＭＳ Ｐゴシック"/>
        <family val="2"/>
        <charset val="128"/>
        <scheme val="minor"/>
      </rPr>
      <t>」タブのリボンから「</t>
    </r>
    <r>
      <rPr>
        <b/>
        <sz val="11"/>
        <rFont val="ＭＳ Ｐゴシック"/>
        <family val="3"/>
        <charset val="128"/>
      </rPr>
      <t>編集</t>
    </r>
    <r>
      <rPr>
        <sz val="11"/>
        <color theme="1"/>
        <rFont val="ＭＳ Ｐゴシック"/>
        <family val="2"/>
        <charset val="128"/>
        <scheme val="minor"/>
      </rPr>
      <t>」で「</t>
    </r>
    <r>
      <rPr>
        <b/>
        <sz val="11"/>
        <color rgb="FFFF0000"/>
        <rFont val="ＭＳ Ｐゴシック"/>
        <family val="3"/>
        <charset val="128"/>
      </rPr>
      <t>Σ</t>
    </r>
    <r>
      <rPr>
        <sz val="11"/>
        <color theme="1"/>
        <rFont val="ＭＳ Ｐゴシック"/>
        <family val="2"/>
        <charset val="128"/>
        <scheme val="minor"/>
      </rPr>
      <t>」ボタンの▼をクリックします。</t>
    </r>
    <rPh sb="14" eb="16">
      <t>ヘンシュウ</t>
    </rPh>
    <phoneticPr fontId="4"/>
  </si>
  <si>
    <r>
      <t>必ず最初に、</t>
    </r>
    <r>
      <rPr>
        <b/>
        <sz val="11"/>
        <color rgb="FFFF0000"/>
        <rFont val="ＭＳ Ｐゴシック"/>
        <family val="3"/>
        <charset val="128"/>
      </rPr>
      <t>計算結果を出すセルを選択</t>
    </r>
    <r>
      <rPr>
        <b/>
        <sz val="11"/>
        <rFont val="ＭＳ Ｐゴシック"/>
        <family val="3"/>
        <charset val="128"/>
      </rPr>
      <t>する事を忘れないで下さい。</t>
    </r>
    <rPh sb="20" eb="21">
      <t>コト</t>
    </rPh>
    <rPh sb="22" eb="23">
      <t>ワス</t>
    </rPh>
    <rPh sb="27" eb="28">
      <t>クダ</t>
    </rPh>
    <phoneticPr fontId="4"/>
  </si>
  <si>
    <t>この「Σ」ボタンで可能な計算は</t>
    <rPh sb="9" eb="11">
      <t>カノウ</t>
    </rPh>
    <rPh sb="12" eb="14">
      <t>ケイサン</t>
    </rPh>
    <phoneticPr fontId="4"/>
  </si>
  <si>
    <t>①　合計の算出</t>
    <rPh sb="2" eb="4">
      <t>ゴウケイ</t>
    </rPh>
    <rPh sb="5" eb="7">
      <t>サンシュツ</t>
    </rPh>
    <phoneticPr fontId="4"/>
  </si>
  <si>
    <r>
      <t>②　</t>
    </r>
    <r>
      <rPr>
        <sz val="11"/>
        <color indexed="10"/>
        <rFont val="ＭＳ Ｐゴシック"/>
        <family val="3"/>
        <charset val="128"/>
      </rPr>
      <t>データの平均の算出</t>
    </r>
    <rPh sb="6" eb="8">
      <t>ヘイキン</t>
    </rPh>
    <rPh sb="9" eb="11">
      <t>サンシュツ</t>
    </rPh>
    <phoneticPr fontId="4"/>
  </si>
  <si>
    <t>③　数値個数の算出</t>
    <rPh sb="2" eb="4">
      <t>スウチ</t>
    </rPh>
    <rPh sb="4" eb="6">
      <t>コスウ</t>
    </rPh>
    <rPh sb="7" eb="9">
      <t>サンシュツ</t>
    </rPh>
    <phoneticPr fontId="4"/>
  </si>
  <si>
    <t>④　最大値の検出</t>
    <rPh sb="2" eb="5">
      <t>サイダイチ</t>
    </rPh>
    <rPh sb="6" eb="8">
      <t>ケンシュツ</t>
    </rPh>
    <phoneticPr fontId="4"/>
  </si>
  <si>
    <t>⑤　最小値の検出</t>
    <rPh sb="2" eb="5">
      <t>サイショウチ</t>
    </rPh>
    <rPh sb="6" eb="8">
      <t>ケンシュツ</t>
    </rPh>
    <phoneticPr fontId="4"/>
  </si>
  <si>
    <t>左のように作成してみましょう</t>
    <rPh sb="5" eb="7">
      <t>サクセイ</t>
    </rPh>
    <phoneticPr fontId="4"/>
  </si>
  <si>
    <t>（１）平均を求める</t>
    <rPh sb="3" eb="5">
      <t>ヘイキン</t>
    </rPh>
    <rPh sb="6" eb="7">
      <t>モト</t>
    </rPh>
    <phoneticPr fontId="4"/>
  </si>
  <si>
    <t>例えば、下のような数値があるとします。</t>
    <rPh sb="0" eb="1">
      <t>タト</t>
    </rPh>
    <rPh sb="4" eb="5">
      <t>シタ</t>
    </rPh>
    <rPh sb="9" eb="11">
      <t>スウチ</t>
    </rPh>
    <phoneticPr fontId="4"/>
  </si>
  <si>
    <t>《方法》</t>
    <rPh sb="1" eb="3">
      <t>ホウホウ</t>
    </rPh>
    <phoneticPr fontId="4"/>
  </si>
  <si>
    <r>
      <t>①</t>
    </r>
    <r>
      <rPr>
        <b/>
        <sz val="11"/>
        <rFont val="ＭＳ Ｐゴシック"/>
        <family val="3"/>
        <charset val="128"/>
      </rPr>
      <t>必ず最初に、計算結果を出す</t>
    </r>
    <r>
      <rPr>
        <b/>
        <sz val="11"/>
        <color indexed="10"/>
        <rFont val="ＭＳ Ｐゴシック"/>
        <family val="3"/>
        <charset val="128"/>
      </rPr>
      <t>セルを選択します</t>
    </r>
    <r>
      <rPr>
        <sz val="11"/>
        <color theme="1"/>
        <rFont val="ＭＳ Ｐゴシック"/>
        <family val="2"/>
        <charset val="128"/>
        <scheme val="minor"/>
      </rPr>
      <t>。→ここでは</t>
    </r>
    <r>
      <rPr>
        <sz val="14"/>
        <color indexed="13"/>
        <rFont val="ＭＳ Ｐゴシック"/>
        <family val="3"/>
        <charset val="128"/>
      </rPr>
      <t>■</t>
    </r>
    <r>
      <rPr>
        <sz val="11"/>
        <color theme="1"/>
        <rFont val="ＭＳ Ｐゴシック"/>
        <family val="2"/>
        <charset val="128"/>
        <scheme val="minor"/>
      </rPr>
      <t>のセルで左クリックで選択。</t>
    </r>
    <rPh sb="1" eb="2">
      <t>カナラ</t>
    </rPh>
    <rPh sb="3" eb="5">
      <t>サイショ</t>
    </rPh>
    <rPh sb="7" eb="9">
      <t>ケイサン</t>
    </rPh>
    <rPh sb="9" eb="11">
      <t>ケッカ</t>
    </rPh>
    <rPh sb="12" eb="13">
      <t>ダ</t>
    </rPh>
    <rPh sb="17" eb="19">
      <t>センタク</t>
    </rPh>
    <rPh sb="33" eb="34">
      <t>ヒダリ</t>
    </rPh>
    <rPh sb="39" eb="41">
      <t>センタク</t>
    </rPh>
    <phoneticPr fontId="4"/>
  </si>
  <si>
    <t>　　※（範囲が違った場合は、ドラッグして正しく指定します）</t>
    <phoneticPr fontId="4"/>
  </si>
  <si>
    <r>
      <t>③範囲が正しく選択されたら、「</t>
    </r>
    <r>
      <rPr>
        <b/>
        <sz val="11"/>
        <color indexed="12"/>
        <rFont val="ＭＳ Ｐゴシック"/>
        <family val="3"/>
        <charset val="128"/>
      </rPr>
      <t>Enter</t>
    </r>
    <r>
      <rPr>
        <sz val="11"/>
        <color indexed="12"/>
        <rFont val="ＭＳ Ｐゴシック"/>
        <family val="3"/>
        <charset val="128"/>
      </rPr>
      <t>」を押して確定します。</t>
    </r>
    <rPh sb="1" eb="3">
      <t>ハンイ</t>
    </rPh>
    <rPh sb="4" eb="5">
      <t>タダ</t>
    </rPh>
    <rPh sb="7" eb="9">
      <t>センタク</t>
    </rPh>
    <rPh sb="22" eb="23">
      <t>オ</t>
    </rPh>
    <rPh sb="25" eb="27">
      <t>カクテイ</t>
    </rPh>
    <phoneticPr fontId="4"/>
  </si>
  <si>
    <r>
      <t>　　※画面上の「入力ウィンド」を確認して下さい。</t>
    </r>
    <r>
      <rPr>
        <b/>
        <sz val="11"/>
        <color indexed="12"/>
        <rFont val="ＭＳ Ｐゴシック"/>
        <family val="3"/>
        <charset val="128"/>
      </rPr>
      <t>【例題】の「G４８」位置のセル</t>
    </r>
    <r>
      <rPr>
        <sz val="11"/>
        <color indexed="10"/>
        <rFont val="ＭＳ Ｐゴシック"/>
        <family val="3"/>
        <charset val="128"/>
      </rPr>
      <t>を左クリックしてみると</t>
    </r>
    <rPh sb="3" eb="5">
      <t>ガメン</t>
    </rPh>
    <rPh sb="5" eb="6">
      <t>ウエ</t>
    </rPh>
    <rPh sb="8" eb="10">
      <t>ニュウリョク</t>
    </rPh>
    <rPh sb="16" eb="18">
      <t>カクニン</t>
    </rPh>
    <rPh sb="20" eb="21">
      <t>クダ</t>
    </rPh>
    <rPh sb="25" eb="27">
      <t>レイダイ</t>
    </rPh>
    <rPh sb="34" eb="36">
      <t>イチ</t>
    </rPh>
    <rPh sb="40" eb="41">
      <t>ヒダリ</t>
    </rPh>
    <phoneticPr fontId="4"/>
  </si>
  <si>
    <r>
      <t>【　=</t>
    </r>
    <r>
      <rPr>
        <b/>
        <sz val="11"/>
        <rFont val="ＭＳ Ｐゴシック"/>
        <family val="3"/>
        <charset val="128"/>
      </rPr>
      <t>AVERAGE</t>
    </r>
    <r>
      <rPr>
        <sz val="11"/>
        <color theme="1"/>
        <rFont val="ＭＳ Ｐゴシック"/>
        <family val="2"/>
        <charset val="128"/>
        <scheme val="minor"/>
      </rPr>
      <t>(C48:F48)　】と表示されています。</t>
    </r>
    <rPh sb="22" eb="24">
      <t>ヒョウジ</t>
    </rPh>
    <phoneticPr fontId="4"/>
  </si>
  <si>
    <t>これは、計算結果を出す【G４８】のセルで【　C48　】から【　F48　】の範囲を平均しなさい</t>
    <rPh sb="4" eb="6">
      <t>ケイサン</t>
    </rPh>
    <rPh sb="6" eb="8">
      <t>ケッカ</t>
    </rPh>
    <rPh sb="9" eb="10">
      <t>ダ</t>
    </rPh>
    <rPh sb="37" eb="39">
      <t>ハンイ</t>
    </rPh>
    <rPh sb="40" eb="42">
      <t>ヘイキン</t>
    </rPh>
    <phoneticPr fontId="4"/>
  </si>
  <si>
    <t>と言う命令を与えた事になります。</t>
    <rPh sb="1" eb="2">
      <t>イ</t>
    </rPh>
    <rPh sb="3" eb="5">
      <t>メイレイ</t>
    </rPh>
    <rPh sb="6" eb="7">
      <t>アタ</t>
    </rPh>
    <rPh sb="9" eb="10">
      <t>コト</t>
    </rPh>
    <phoneticPr fontId="4"/>
  </si>
  <si>
    <r>
      <t>これが</t>
    </r>
    <r>
      <rPr>
        <sz val="11"/>
        <color indexed="10"/>
        <rFont val="ＭＳ Ｐゴシック"/>
        <family val="3"/>
        <charset val="128"/>
      </rPr>
      <t>Σボタン</t>
    </r>
    <r>
      <rPr>
        <sz val="11"/>
        <color theme="1"/>
        <rFont val="ＭＳ Ｐゴシック"/>
        <family val="2"/>
        <charset val="128"/>
        <scheme val="minor"/>
      </rPr>
      <t>による平均の「</t>
    </r>
    <r>
      <rPr>
        <b/>
        <sz val="11"/>
        <rFont val="ＭＳ Ｐゴシック"/>
        <family val="3"/>
        <charset val="128"/>
      </rPr>
      <t>計算式</t>
    </r>
    <r>
      <rPr>
        <sz val="11"/>
        <color theme="1"/>
        <rFont val="ＭＳ Ｐゴシック"/>
        <family val="2"/>
        <charset val="128"/>
        <scheme val="minor"/>
      </rPr>
      <t>」の設定です。</t>
    </r>
    <rPh sb="10" eb="12">
      <t>ヘイキン</t>
    </rPh>
    <rPh sb="14" eb="16">
      <t>ケイサン</t>
    </rPh>
    <rPh sb="16" eb="17">
      <t>シキ</t>
    </rPh>
    <rPh sb="19" eb="21">
      <t>セッテイ</t>
    </rPh>
    <phoneticPr fontId="4"/>
  </si>
  <si>
    <r>
      <t>※「</t>
    </r>
    <r>
      <rPr>
        <b/>
        <sz val="11"/>
        <color indexed="10"/>
        <rFont val="ＭＳ Ｐゴシック"/>
        <family val="3"/>
        <charset val="128"/>
      </rPr>
      <t>AVERAGE</t>
    </r>
    <r>
      <rPr>
        <sz val="11"/>
        <color theme="1"/>
        <rFont val="ＭＳ Ｐゴシック"/>
        <family val="2"/>
        <charset val="128"/>
        <scheme val="minor"/>
      </rPr>
      <t>」は平均を導き出す「</t>
    </r>
    <r>
      <rPr>
        <b/>
        <sz val="11"/>
        <rFont val="ＭＳ Ｐゴシック"/>
        <family val="3"/>
        <charset val="128"/>
      </rPr>
      <t>関数</t>
    </r>
    <r>
      <rPr>
        <sz val="11"/>
        <color theme="1"/>
        <rFont val="ＭＳ Ｐゴシック"/>
        <family val="2"/>
        <charset val="128"/>
        <scheme val="minor"/>
      </rPr>
      <t>」です。頻繁に使用する関数なのでボタン化されています。</t>
    </r>
    <rPh sb="11" eb="13">
      <t>ヘイキン</t>
    </rPh>
    <rPh sb="14" eb="15">
      <t>ミチビ</t>
    </rPh>
    <rPh sb="16" eb="17">
      <t>ダ</t>
    </rPh>
    <rPh sb="19" eb="21">
      <t>カンスウ</t>
    </rPh>
    <rPh sb="25" eb="27">
      <t>ヒンパン</t>
    </rPh>
    <rPh sb="28" eb="30">
      <t>シヨウ</t>
    </rPh>
    <rPh sb="32" eb="34">
      <t>カンスウ</t>
    </rPh>
    <rPh sb="40" eb="41">
      <t>カ</t>
    </rPh>
    <phoneticPr fontId="4"/>
  </si>
  <si>
    <r>
      <t>※そのセルに入力されている数値を計算しますので</t>
    </r>
    <r>
      <rPr>
        <b/>
        <sz val="11"/>
        <rFont val="ＭＳ Ｐゴシック"/>
        <family val="3"/>
        <charset val="128"/>
      </rPr>
      <t>、入力された数値を変更すれば再計算</t>
    </r>
    <r>
      <rPr>
        <sz val="11"/>
        <color theme="1"/>
        <rFont val="ＭＳ Ｐゴシック"/>
        <family val="2"/>
        <charset val="128"/>
        <scheme val="minor"/>
      </rPr>
      <t>します。</t>
    </r>
    <rPh sb="6" eb="8">
      <t>ニュウリョク</t>
    </rPh>
    <rPh sb="13" eb="15">
      <t>スウチ</t>
    </rPh>
    <rPh sb="16" eb="18">
      <t>ケイサン</t>
    </rPh>
    <rPh sb="24" eb="26">
      <t>ニュウリョク</t>
    </rPh>
    <rPh sb="29" eb="31">
      <t>スウチ</t>
    </rPh>
    <rPh sb="32" eb="34">
      <t>ヘンコウ</t>
    </rPh>
    <rPh sb="37" eb="40">
      <t>サイケイサン</t>
    </rPh>
    <phoneticPr fontId="4"/>
  </si>
  <si>
    <t>（２）平均の練習</t>
    <rPh sb="3" eb="5">
      <t>ヘイキン</t>
    </rPh>
    <rPh sb="6" eb="8">
      <t>レンシュウ</t>
    </rPh>
    <phoneticPr fontId="4"/>
  </si>
  <si>
    <t>注意）　平均する範囲を正しくドラッグして、指定しましょう。</t>
    <rPh sb="0" eb="2">
      <t>チュウイ</t>
    </rPh>
    <rPh sb="4" eb="6">
      <t>ヘイキン</t>
    </rPh>
    <rPh sb="8" eb="10">
      <t>ハンイ</t>
    </rPh>
    <rPh sb="11" eb="12">
      <t>タダ</t>
    </rPh>
    <rPh sb="21" eb="23">
      <t>シテイ</t>
    </rPh>
    <phoneticPr fontId="4"/>
  </si>
  <si>
    <t>ここで計算</t>
    <rPh sb="3" eb="5">
      <t>ケイサン</t>
    </rPh>
    <phoneticPr fontId="4"/>
  </si>
  <si>
    <r>
      <t>■</t>
    </r>
    <r>
      <rPr>
        <sz val="11"/>
        <color theme="1"/>
        <rFont val="ＭＳ Ｐゴシック"/>
        <family val="2"/>
        <charset val="128"/>
        <scheme val="minor"/>
      </rPr>
      <t>の平均</t>
    </r>
    <rPh sb="2" eb="4">
      <t>ヘイキン</t>
    </rPh>
    <phoneticPr fontId="4"/>
  </si>
  <si>
    <t>全平均</t>
    <rPh sb="0" eb="1">
      <t>ゼン</t>
    </rPh>
    <rPh sb="1" eb="3">
      <t>ヘイキン</t>
    </rPh>
    <phoneticPr fontId="4"/>
  </si>
  <si>
    <t>※「小数点の表示」で桁上げ</t>
    <rPh sb="2" eb="5">
      <t>ショウスウテン</t>
    </rPh>
    <rPh sb="6" eb="8">
      <t>ヒョウジ</t>
    </rPh>
    <rPh sb="10" eb="11">
      <t>ケタ</t>
    </rPh>
    <rPh sb="11" eb="12">
      <t>ア</t>
    </rPh>
    <phoneticPr fontId="4"/>
  </si>
  <si>
    <t>（３）平均の練習</t>
    <rPh sb="3" eb="5">
      <t>ヘイキン</t>
    </rPh>
    <rPh sb="6" eb="8">
      <t>レンシュウ</t>
    </rPh>
    <phoneticPr fontId="4"/>
  </si>
  <si>
    <r>
      <t>■</t>
    </r>
    <r>
      <rPr>
        <sz val="11"/>
        <color theme="1"/>
        <rFont val="ＭＳ Ｐゴシック"/>
        <family val="2"/>
        <charset val="128"/>
        <scheme val="minor"/>
      </rPr>
      <t>に計算式を設定しましょう</t>
    </r>
    <rPh sb="2" eb="4">
      <t>ケイサン</t>
    </rPh>
    <rPh sb="4" eb="5">
      <t>シキ</t>
    </rPh>
    <rPh sb="6" eb="8">
      <t>セッテイ</t>
    </rPh>
    <phoneticPr fontId="4"/>
  </si>
  <si>
    <t>よくある集計表ですね。</t>
    <rPh sb="4" eb="6">
      <t>シュウケイ</t>
    </rPh>
    <rPh sb="6" eb="7">
      <t>ヒョウ</t>
    </rPh>
    <phoneticPr fontId="4"/>
  </si>
  <si>
    <t>全ての位置に計算式を設定する必要はありません。</t>
    <rPh sb="0" eb="1">
      <t>スベ</t>
    </rPh>
    <rPh sb="3" eb="5">
      <t>イチ</t>
    </rPh>
    <rPh sb="6" eb="8">
      <t>ケイサン</t>
    </rPh>
    <rPh sb="8" eb="9">
      <t>シキ</t>
    </rPh>
    <rPh sb="10" eb="12">
      <t>セッテイ</t>
    </rPh>
    <rPh sb="14" eb="16">
      <t>ヒツヨウ</t>
    </rPh>
    <phoneticPr fontId="4"/>
  </si>
  <si>
    <r>
      <t>①「１月」の縦平均の計算式を設定し、そのセルの右下にカーソルを合わせて右横にドラッグします</t>
    </r>
    <r>
      <rPr>
        <sz val="11"/>
        <color theme="1"/>
        <rFont val="ＭＳ Ｐゴシック"/>
        <family val="2"/>
        <charset val="128"/>
        <scheme val="minor"/>
      </rPr>
      <t>→</t>
    </r>
    <r>
      <rPr>
        <sz val="11"/>
        <color indexed="10"/>
        <rFont val="ＭＳ Ｐゴシック"/>
        <family val="3"/>
        <charset val="128"/>
      </rPr>
      <t>「計算式」のコピー。</t>
    </r>
    <rPh sb="3" eb="4">
      <t>ツキ</t>
    </rPh>
    <rPh sb="6" eb="7">
      <t>タテ</t>
    </rPh>
    <rPh sb="7" eb="9">
      <t>ヘイキン</t>
    </rPh>
    <rPh sb="10" eb="12">
      <t>ケイサン</t>
    </rPh>
    <rPh sb="12" eb="13">
      <t>シキ</t>
    </rPh>
    <rPh sb="14" eb="16">
      <t>セッテイ</t>
    </rPh>
    <rPh sb="23" eb="25">
      <t>ミギシタ</t>
    </rPh>
    <rPh sb="31" eb="32">
      <t>ア</t>
    </rPh>
    <rPh sb="35" eb="36">
      <t>ミギ</t>
    </rPh>
    <rPh sb="36" eb="37">
      <t>ヨコ</t>
    </rPh>
    <rPh sb="47" eb="49">
      <t>ケイサン</t>
    </rPh>
    <rPh sb="49" eb="50">
      <t>シキ</t>
    </rPh>
    <phoneticPr fontId="4"/>
  </si>
  <si>
    <r>
      <t>②「札幌」の横平均の計算式を設定して、そのセルの右下にカーソルを合わせて下にドラッグします</t>
    </r>
    <r>
      <rPr>
        <sz val="11"/>
        <color theme="1"/>
        <rFont val="ＭＳ Ｐゴシック"/>
        <family val="2"/>
        <charset val="128"/>
        <scheme val="minor"/>
      </rPr>
      <t>→</t>
    </r>
    <r>
      <rPr>
        <sz val="11"/>
        <color indexed="10"/>
        <rFont val="ＭＳ Ｐゴシック"/>
        <family val="3"/>
        <charset val="128"/>
      </rPr>
      <t>「計算式」のコピー。</t>
    </r>
    <rPh sb="2" eb="4">
      <t>サッポロ</t>
    </rPh>
    <rPh sb="6" eb="7">
      <t>ヨコ</t>
    </rPh>
    <rPh sb="7" eb="9">
      <t>ヘイキン</t>
    </rPh>
    <rPh sb="10" eb="12">
      <t>ケイサン</t>
    </rPh>
    <rPh sb="12" eb="13">
      <t>シキ</t>
    </rPh>
    <rPh sb="14" eb="16">
      <t>セッテイ</t>
    </rPh>
    <rPh sb="36" eb="37">
      <t>シタ</t>
    </rPh>
    <phoneticPr fontId="4"/>
  </si>
  <si>
    <t>地区別売上表（単位：千円）</t>
    <rPh sb="0" eb="2">
      <t>チク</t>
    </rPh>
    <rPh sb="2" eb="3">
      <t>ベツ</t>
    </rPh>
    <rPh sb="3" eb="5">
      <t>ウリアゲ</t>
    </rPh>
    <rPh sb="5" eb="6">
      <t>ヒョウ</t>
    </rPh>
    <rPh sb="7" eb="9">
      <t>タンイ</t>
    </rPh>
    <rPh sb="10" eb="12">
      <t>センエン</t>
    </rPh>
    <phoneticPr fontId="4"/>
  </si>
  <si>
    <t>１月</t>
    <rPh sb="1" eb="2">
      <t>ツキ</t>
    </rPh>
    <phoneticPr fontId="4"/>
  </si>
  <si>
    <t>２月</t>
  </si>
  <si>
    <t>３月</t>
  </si>
  <si>
    <t>合計</t>
    <rPh sb="0" eb="2">
      <t>ゴウケイ</t>
    </rPh>
    <phoneticPr fontId="4"/>
  </si>
  <si>
    <t>札幌</t>
    <rPh sb="0" eb="2">
      <t>サッポロ</t>
    </rPh>
    <phoneticPr fontId="4"/>
  </si>
  <si>
    <t>東京</t>
    <rPh sb="0" eb="2">
      <t>トウキョウ</t>
    </rPh>
    <phoneticPr fontId="4"/>
  </si>
  <si>
    <t>大阪</t>
    <rPh sb="0" eb="2">
      <t>オオサカ</t>
    </rPh>
    <phoneticPr fontId="4"/>
  </si>
  <si>
    <t>福岡</t>
    <rPh sb="0" eb="2">
      <t>フクオカ</t>
    </rPh>
    <phoneticPr fontId="4"/>
  </si>
  <si>
    <t>（４）平均の練習</t>
    <rPh sb="3" eb="5">
      <t>ヘイキン</t>
    </rPh>
    <rPh sb="6" eb="8">
      <t>レンシュウ</t>
    </rPh>
    <phoneticPr fontId="4"/>
  </si>
  <si>
    <t>①「計算式」のコピーを効率良く使用しましょう。</t>
    <rPh sb="2" eb="4">
      <t>ケイサン</t>
    </rPh>
    <rPh sb="4" eb="5">
      <t>シキ</t>
    </rPh>
    <rPh sb="11" eb="13">
      <t>コウリツ</t>
    </rPh>
    <rPh sb="13" eb="14">
      <t>ヨ</t>
    </rPh>
    <rPh sb="15" eb="17">
      <t>シヨウ</t>
    </rPh>
    <phoneticPr fontId="4"/>
  </si>
  <si>
    <t>※「平均」では、選択するセルの範囲に注意しましょう。</t>
    <rPh sb="2" eb="4">
      <t>ヘイキン</t>
    </rPh>
    <rPh sb="8" eb="10">
      <t>センタク</t>
    </rPh>
    <rPh sb="15" eb="17">
      <t>ハンイ</t>
    </rPh>
    <rPh sb="18" eb="20">
      <t>チュウイ</t>
    </rPh>
    <phoneticPr fontId="4"/>
  </si>
  <si>
    <t>地区</t>
    <rPh sb="0" eb="2">
      <t>チク</t>
    </rPh>
    <phoneticPr fontId="4"/>
  </si>
  <si>
    <t>平均</t>
    <rPh sb="0" eb="2">
      <t>ヘイキン</t>
    </rPh>
    <phoneticPr fontId="4"/>
  </si>
  <si>
    <t>東京支社</t>
    <rPh sb="0" eb="2">
      <t>トウキョウ</t>
    </rPh>
    <rPh sb="2" eb="4">
      <t>シシャ</t>
    </rPh>
    <phoneticPr fontId="4"/>
  </si>
  <si>
    <t>A事業部</t>
    <rPh sb="1" eb="3">
      <t>ジギョウ</t>
    </rPh>
    <rPh sb="3" eb="4">
      <t>ブ</t>
    </rPh>
    <phoneticPr fontId="4"/>
  </si>
  <si>
    <t>B事業部</t>
    <rPh sb="1" eb="3">
      <t>ジギョウ</t>
    </rPh>
    <rPh sb="3" eb="4">
      <t>ブ</t>
    </rPh>
    <phoneticPr fontId="4"/>
  </si>
  <si>
    <t>東京計</t>
    <rPh sb="0" eb="2">
      <t>トウキョウ</t>
    </rPh>
    <rPh sb="2" eb="3">
      <t>ケイ</t>
    </rPh>
    <phoneticPr fontId="4"/>
  </si>
  <si>
    <t>大阪支社</t>
    <rPh sb="0" eb="2">
      <t>オオサカ</t>
    </rPh>
    <rPh sb="2" eb="4">
      <t>シシャ</t>
    </rPh>
    <phoneticPr fontId="4"/>
  </si>
  <si>
    <t>大阪計</t>
    <rPh sb="0" eb="2">
      <t>オオサカ</t>
    </rPh>
    <rPh sb="2" eb="3">
      <t>ケイ</t>
    </rPh>
    <phoneticPr fontId="4"/>
  </si>
  <si>
    <t>全社合計</t>
    <rPh sb="0" eb="2">
      <t>ゼンシャ</t>
    </rPh>
    <rPh sb="2" eb="4">
      <t>ゴウケイ</t>
    </rPh>
    <phoneticPr fontId="4"/>
  </si>
  <si>
    <t>（５）平均の練習</t>
    <rPh sb="3" eb="5">
      <t>ヘイキン</t>
    </rPh>
    <rPh sb="6" eb="8">
      <t>レンシュウ</t>
    </rPh>
    <phoneticPr fontId="4"/>
  </si>
  <si>
    <t>離れたセルの場所の平均を算出します。</t>
    <rPh sb="0" eb="1">
      <t>ハナ</t>
    </rPh>
    <rPh sb="6" eb="8">
      <t>バショ</t>
    </rPh>
    <rPh sb="9" eb="11">
      <t>ヘイキン</t>
    </rPh>
    <rPh sb="12" eb="14">
      <t>サンシュツ</t>
    </rPh>
    <phoneticPr fontId="4"/>
  </si>
  <si>
    <t>離れた場所の平均を算出するには、選択したセル及び、セルの範囲を「、」で結びます。</t>
    <rPh sb="0" eb="1">
      <t>ハナ</t>
    </rPh>
    <rPh sb="3" eb="5">
      <t>バショ</t>
    </rPh>
    <rPh sb="6" eb="8">
      <t>ヘイキン</t>
    </rPh>
    <rPh sb="9" eb="11">
      <t>サンシュツ</t>
    </rPh>
    <rPh sb="16" eb="18">
      <t>センタク</t>
    </rPh>
    <rPh sb="22" eb="23">
      <t>オヨ</t>
    </rPh>
    <rPh sb="28" eb="30">
      <t>ハンイ</t>
    </rPh>
    <rPh sb="35" eb="36">
      <t>ムス</t>
    </rPh>
    <phoneticPr fontId="4"/>
  </si>
  <si>
    <r>
      <t>■</t>
    </r>
    <r>
      <rPr>
        <sz val="11"/>
        <color theme="1"/>
        <rFont val="ＭＳ Ｐゴシック"/>
        <family val="2"/>
        <charset val="128"/>
        <scheme val="minor"/>
      </rPr>
      <t>の平均</t>
    </r>
    <phoneticPr fontId="4"/>
  </si>
  <si>
    <r>
      <t>■</t>
    </r>
    <r>
      <rPr>
        <sz val="11"/>
        <color theme="1"/>
        <rFont val="ＭＳ Ｐゴシック"/>
        <family val="2"/>
        <charset val="128"/>
        <scheme val="minor"/>
      </rPr>
      <t>の平均</t>
    </r>
    <phoneticPr fontId="4"/>
  </si>
  <si>
    <r>
      <t>②「</t>
    </r>
    <r>
      <rPr>
        <sz val="11"/>
        <color indexed="10"/>
        <rFont val="ＭＳ Ｐゴシック"/>
        <family val="3"/>
        <charset val="128"/>
      </rPr>
      <t>Σ</t>
    </r>
    <r>
      <rPr>
        <sz val="11"/>
        <color theme="1"/>
        <rFont val="ＭＳ Ｐゴシック"/>
        <family val="2"/>
        <charset val="128"/>
        <scheme val="minor"/>
      </rPr>
      <t>」ボタンの</t>
    </r>
    <r>
      <rPr>
        <sz val="11"/>
        <color indexed="8"/>
        <rFont val="ＭＳ Ｐゴシック"/>
        <family val="3"/>
        <charset val="128"/>
      </rPr>
      <t>▼</t>
    </r>
    <r>
      <rPr>
        <sz val="11"/>
        <color theme="1"/>
        <rFont val="ＭＳ Ｐゴシック"/>
        <family val="2"/>
        <charset val="128"/>
        <scheme val="minor"/>
      </rPr>
      <t>を左クリックし、「平均」を選択ます。→平均する範囲が点線で囲まれます。</t>
    </r>
    <rPh sb="10" eb="11">
      <t>ヒダリ</t>
    </rPh>
    <rPh sb="18" eb="20">
      <t>ヘイキン</t>
    </rPh>
    <rPh sb="22" eb="24">
      <t>センタク</t>
    </rPh>
    <rPh sb="28" eb="30">
      <t>ヘイキン</t>
    </rPh>
    <rPh sb="32" eb="34">
      <t>ハンイ</t>
    </rPh>
    <rPh sb="35" eb="37">
      <t>テンセン</t>
    </rPh>
    <rPh sb="38" eb="39">
      <t>カコ</t>
    </rPh>
    <phoneticPr fontId="4"/>
  </si>
  <si>
    <r>
      <t>　　続けて「４０」の位置をクリックして→「</t>
    </r>
    <r>
      <rPr>
        <b/>
        <sz val="11"/>
        <color indexed="10"/>
        <rFont val="ＭＳ Ｐゴシック"/>
        <family val="3"/>
        <charset val="128"/>
      </rPr>
      <t>Enter</t>
    </r>
    <r>
      <rPr>
        <sz val="11"/>
        <color theme="1"/>
        <rFont val="ＭＳ Ｐゴシック"/>
        <family val="2"/>
        <charset val="128"/>
        <scheme val="minor"/>
      </rPr>
      <t>」で確定します。→</t>
    </r>
    <r>
      <rPr>
        <sz val="11"/>
        <color indexed="17"/>
        <rFont val="ＭＳ Ｐゴシック"/>
        <family val="3"/>
        <charset val="128"/>
      </rPr>
      <t>※「、」はひらがなの「ね」の位置にあるキーです。</t>
    </r>
    <rPh sb="2" eb="3">
      <t>ツヅ</t>
    </rPh>
    <rPh sb="10" eb="12">
      <t>イチ</t>
    </rPh>
    <rPh sb="28" eb="30">
      <t>カクテイ</t>
    </rPh>
    <phoneticPr fontId="4"/>
  </si>
  <si>
    <t>離れたセルの場所の範囲を平均します。</t>
    <rPh sb="0" eb="1">
      <t>ハナ</t>
    </rPh>
    <rPh sb="6" eb="8">
      <t>バショ</t>
    </rPh>
    <rPh sb="9" eb="11">
      <t>ハンイ</t>
    </rPh>
    <rPh sb="12" eb="14">
      <t>ヘイキン</t>
    </rPh>
    <phoneticPr fontId="4"/>
  </si>
  <si>
    <t>離れた場所の範囲を平均するには、選択したセル及び、セルの範囲を「、」で結びます。</t>
    <rPh sb="0" eb="1">
      <t>ハナ</t>
    </rPh>
    <rPh sb="3" eb="5">
      <t>バショ</t>
    </rPh>
    <rPh sb="6" eb="8">
      <t>ハンイ</t>
    </rPh>
    <rPh sb="9" eb="11">
      <t>ヘイキン</t>
    </rPh>
    <rPh sb="16" eb="18">
      <t>センタク</t>
    </rPh>
    <rPh sb="22" eb="23">
      <t>オヨ</t>
    </rPh>
    <rPh sb="28" eb="30">
      <t>ハンイ</t>
    </rPh>
    <rPh sb="35" eb="36">
      <t>ムス</t>
    </rPh>
    <phoneticPr fontId="4"/>
  </si>
  <si>
    <r>
      <t>■</t>
    </r>
    <r>
      <rPr>
        <sz val="11"/>
        <color theme="1"/>
        <rFont val="ＭＳ Ｐゴシック"/>
        <family val="2"/>
        <charset val="128"/>
        <scheme val="minor"/>
      </rPr>
      <t>の平均</t>
    </r>
    <phoneticPr fontId="4"/>
  </si>
  <si>
    <t>　　続けて「５００」の範囲をドラッグして→「Enter」で確定します。</t>
    <rPh sb="2" eb="3">
      <t>ツヅ</t>
    </rPh>
    <rPh sb="29" eb="31">
      <t>カクテイ</t>
    </rPh>
    <phoneticPr fontId="4"/>
  </si>
  <si>
    <t>（５）平均の練習（AVERAGE関数の理解）</t>
    <rPh sb="3" eb="5">
      <t>ヘイキン</t>
    </rPh>
    <rPh sb="6" eb="8">
      <t>レンシュウ</t>
    </rPh>
    <phoneticPr fontId="4"/>
  </si>
  <si>
    <t>以下の表を元に平均を計算します。</t>
    <rPh sb="7" eb="9">
      <t>ヘイキン</t>
    </rPh>
    <phoneticPr fontId="4"/>
  </si>
  <si>
    <t>に式を設定し算出します。</t>
  </si>
  <si>
    <t>A</t>
  </si>
  <si>
    <t>B</t>
  </si>
  <si>
    <t>C</t>
  </si>
  <si>
    <t>D</t>
  </si>
  <si>
    <t>問１）</t>
    <phoneticPr fontId="4"/>
  </si>
  <si>
    <t>A列とＢ列の平均は</t>
    <rPh sb="6" eb="8">
      <t>ヘイキン</t>
    </rPh>
    <phoneticPr fontId="4"/>
  </si>
  <si>
    <t>問１）</t>
    <phoneticPr fontId="4"/>
  </si>
  <si>
    <t>問２）</t>
    <phoneticPr fontId="4"/>
  </si>
  <si>
    <t>１行目と３行目と４行目の平均</t>
    <rPh sb="12" eb="14">
      <t>ヘイキン</t>
    </rPh>
    <phoneticPr fontId="4"/>
  </si>
  <si>
    <t>問３）</t>
    <phoneticPr fontId="4"/>
  </si>
  <si>
    <t>全ての平均</t>
    <rPh sb="3" eb="5">
      <t>ヘイキン</t>
    </rPh>
    <phoneticPr fontId="4"/>
  </si>
  <si>
    <t>Copyright(c) Beginners Site All right reserved 2013/10/10</t>
    <phoneticPr fontId="4"/>
  </si>
  <si>
    <r>
      <t>Σ：「オートサム」の</t>
    </r>
    <r>
      <rPr>
        <sz val="12"/>
        <color indexed="8"/>
        <rFont val="ＭＳ Ｐゴシック"/>
        <family val="3"/>
        <charset val="128"/>
      </rPr>
      <t>▼</t>
    </r>
    <r>
      <rPr>
        <sz val="12"/>
        <color theme="1"/>
        <rFont val="ＭＳ Ｐゴシック"/>
        <family val="3"/>
        <charset val="128"/>
        <scheme val="minor"/>
      </rPr>
      <t>を左クリックして</t>
    </r>
    <r>
      <rPr>
        <sz val="12"/>
        <color indexed="8"/>
        <rFont val="ＭＳ Ｐゴシック"/>
        <family val="3"/>
        <charset val="128"/>
      </rPr>
      <t>表示される「</t>
    </r>
    <r>
      <rPr>
        <b/>
        <sz val="12"/>
        <color indexed="8"/>
        <rFont val="ＭＳ Ｐゴシック"/>
        <family val="3"/>
        <charset val="128"/>
      </rPr>
      <t>平均</t>
    </r>
    <r>
      <rPr>
        <sz val="12"/>
        <color indexed="8"/>
        <rFont val="ＭＳ Ｐゴシック"/>
        <family val="3"/>
        <charset val="128"/>
      </rPr>
      <t>」のメニューでは簡単に平均値を求める事ができます。</t>
    </r>
    <rPh sb="12" eb="13">
      <t>ヒダリ</t>
    </rPh>
    <rPh sb="19" eb="21">
      <t>ヒョウジ</t>
    </rPh>
    <rPh sb="25" eb="27">
      <t>ヘイキン</t>
    </rPh>
    <rPh sb="35" eb="37">
      <t>カンタン</t>
    </rPh>
    <rPh sb="38" eb="41">
      <t>ヘイキンチ</t>
    </rPh>
    <rPh sb="42" eb="43">
      <t>モト</t>
    </rPh>
    <rPh sb="45" eb="46">
      <t>コト</t>
    </rPh>
    <phoneticPr fontId="4"/>
  </si>
  <si>
    <r>
      <t>表計算での考え方は</t>
    </r>
    <r>
      <rPr>
        <b/>
        <sz val="11"/>
        <color indexed="12"/>
        <rFont val="ＭＳ Ｐゴシック"/>
        <family val="3"/>
        <charset val="128"/>
      </rPr>
      <t>「この場所で、このセルの位置・範囲をどうしなさい！」</t>
    </r>
    <r>
      <rPr>
        <sz val="11"/>
        <color theme="1"/>
        <rFont val="ＭＳ Ｐゴシック"/>
        <family val="2"/>
        <charset val="128"/>
        <scheme val="minor"/>
      </rPr>
      <t>と命令して行きます。</t>
    </r>
    <rPh sb="0" eb="3">
      <t>ヒョウケイサン</t>
    </rPh>
    <rPh sb="5" eb="6">
      <t>カンガ</t>
    </rPh>
    <rPh sb="7" eb="8">
      <t>カタ</t>
    </rPh>
    <rPh sb="12" eb="14">
      <t>バショ</t>
    </rPh>
    <rPh sb="21" eb="23">
      <t>イチ</t>
    </rPh>
    <rPh sb="24" eb="26">
      <t>ハンイ</t>
    </rPh>
    <rPh sb="36" eb="38">
      <t>メイレイ</t>
    </rPh>
    <rPh sb="40" eb="41">
      <t>ユ</t>
    </rPh>
    <phoneticPr fontId="4"/>
  </si>
  <si>
    <r>
      <t>③選択された場所が違うので、</t>
    </r>
    <r>
      <rPr>
        <sz val="14"/>
        <color indexed="47"/>
        <rFont val="ＭＳ Ｐゴシック"/>
        <family val="3"/>
        <charset val="128"/>
      </rPr>
      <t>■</t>
    </r>
    <r>
      <rPr>
        <sz val="11"/>
        <color theme="1"/>
        <rFont val="ＭＳ Ｐゴシック"/>
        <family val="2"/>
        <charset val="128"/>
        <scheme val="minor"/>
      </rPr>
      <t>の「５０」をクリックして「</t>
    </r>
    <r>
      <rPr>
        <b/>
        <sz val="12"/>
        <color indexed="10"/>
        <rFont val="ＭＳ Ｐゴシック"/>
        <family val="3"/>
        <charset val="128"/>
      </rPr>
      <t>、</t>
    </r>
    <r>
      <rPr>
        <sz val="11"/>
        <color theme="1"/>
        <rFont val="ＭＳ Ｐゴシック"/>
        <family val="2"/>
        <charset val="128"/>
        <scheme val="minor"/>
      </rPr>
      <t>」続けて「３０」をクリックして「</t>
    </r>
    <r>
      <rPr>
        <b/>
        <sz val="12"/>
        <color rgb="FFFF0000"/>
        <rFont val="ＭＳ Ｐゴシック"/>
        <family val="3"/>
        <charset val="128"/>
      </rPr>
      <t>、</t>
    </r>
    <r>
      <rPr>
        <sz val="11"/>
        <color theme="1"/>
        <rFont val="ＭＳ Ｐゴシック"/>
        <family val="2"/>
        <charset val="128"/>
        <scheme val="minor"/>
      </rPr>
      <t>」</t>
    </r>
    <rPh sb="1" eb="3">
      <t>センタク</t>
    </rPh>
    <rPh sb="6" eb="8">
      <t>バショ</t>
    </rPh>
    <rPh sb="9" eb="10">
      <t>チガ</t>
    </rPh>
    <rPh sb="30" eb="31">
      <t>ツヅ</t>
    </rPh>
    <phoneticPr fontId="4"/>
  </si>
  <si>
    <r>
      <t>④</t>
    </r>
    <r>
      <rPr>
        <sz val="14"/>
        <color indexed="44"/>
        <rFont val="ＭＳ Ｐゴシック"/>
        <family val="3"/>
        <charset val="128"/>
      </rPr>
      <t>■</t>
    </r>
    <r>
      <rPr>
        <sz val="11"/>
        <color theme="1"/>
        <rFont val="ＭＳ Ｐゴシック"/>
        <family val="2"/>
        <charset val="128"/>
        <scheme val="minor"/>
      </rPr>
      <t>も同様に、計算するセルをクリックで選択して「</t>
    </r>
    <r>
      <rPr>
        <b/>
        <sz val="12"/>
        <color rgb="FFFF0000"/>
        <rFont val="ＭＳ Ｐゴシック"/>
        <family val="3"/>
        <charset val="128"/>
        <scheme val="minor"/>
      </rPr>
      <t>、</t>
    </r>
    <r>
      <rPr>
        <sz val="11"/>
        <color theme="1"/>
        <rFont val="ＭＳ Ｐゴシック"/>
        <family val="2"/>
        <charset val="128"/>
        <scheme val="minor"/>
      </rPr>
      <t>」で結びます。</t>
    </r>
    <rPh sb="3" eb="5">
      <t>ドウヨウ</t>
    </rPh>
    <rPh sb="7" eb="9">
      <t>ケイサン</t>
    </rPh>
    <rPh sb="19" eb="21">
      <t>センタク</t>
    </rPh>
    <rPh sb="27" eb="28">
      <t>ムス</t>
    </rPh>
    <phoneticPr fontId="4"/>
  </si>
  <si>
    <r>
      <t>②「</t>
    </r>
    <r>
      <rPr>
        <sz val="11"/>
        <color indexed="10"/>
        <rFont val="ＭＳ Ｐゴシック"/>
        <family val="3"/>
        <charset val="128"/>
      </rPr>
      <t>Σ</t>
    </r>
    <r>
      <rPr>
        <sz val="11"/>
        <color theme="1"/>
        <rFont val="ＭＳ Ｐゴシック"/>
        <family val="2"/>
        <charset val="128"/>
        <scheme val="minor"/>
      </rPr>
      <t>」ボタンの</t>
    </r>
    <r>
      <rPr>
        <sz val="11"/>
        <color indexed="8"/>
        <rFont val="ＭＳ Ｐゴシック"/>
        <family val="3"/>
        <charset val="128"/>
      </rPr>
      <t>▼</t>
    </r>
    <r>
      <rPr>
        <sz val="11"/>
        <color theme="1"/>
        <rFont val="ＭＳ Ｐゴシック"/>
        <family val="2"/>
        <charset val="128"/>
        <scheme val="minor"/>
      </rPr>
      <t>を左クリックし「平均」を選択ます。→平均する範囲が点線で囲まれます。</t>
    </r>
    <rPh sb="10" eb="11">
      <t>ヒダリ</t>
    </rPh>
    <rPh sb="27" eb="29">
      <t>ヘイキン</t>
    </rPh>
    <rPh sb="31" eb="33">
      <t>ハンイ</t>
    </rPh>
    <rPh sb="34" eb="36">
      <t>テンセン</t>
    </rPh>
    <rPh sb="37" eb="38">
      <t>カコ</t>
    </rPh>
    <phoneticPr fontId="4"/>
  </si>
  <si>
    <r>
      <t>③選択された場所が違うので、■の「１００」の範囲をドラッグして「</t>
    </r>
    <r>
      <rPr>
        <b/>
        <sz val="12"/>
        <color rgb="FFFF0000"/>
        <rFont val="ＭＳ Ｐゴシック"/>
        <family val="3"/>
        <charset val="128"/>
      </rPr>
      <t>、</t>
    </r>
    <r>
      <rPr>
        <sz val="11"/>
        <color indexed="12"/>
        <rFont val="ＭＳ Ｐゴシック"/>
        <family val="3"/>
        <charset val="128"/>
      </rPr>
      <t>」続けて「２００」の範囲をドラッグして「</t>
    </r>
    <r>
      <rPr>
        <b/>
        <sz val="12"/>
        <color rgb="FFFF0000"/>
        <rFont val="ＭＳ Ｐゴシック"/>
        <family val="3"/>
        <charset val="128"/>
      </rPr>
      <t>、</t>
    </r>
    <r>
      <rPr>
        <sz val="11"/>
        <color indexed="12"/>
        <rFont val="ＭＳ Ｐゴシック"/>
        <family val="3"/>
        <charset val="128"/>
      </rPr>
      <t>」</t>
    </r>
    <rPh sb="1" eb="3">
      <t>センタク</t>
    </rPh>
    <rPh sb="6" eb="8">
      <t>バショ</t>
    </rPh>
    <rPh sb="9" eb="10">
      <t>チガ</t>
    </rPh>
    <rPh sb="22" eb="24">
      <t>ハンイ</t>
    </rPh>
    <rPh sb="34" eb="35">
      <t>ツヅ</t>
    </rPh>
    <rPh sb="43" eb="45">
      <t>ハンイ</t>
    </rPh>
    <phoneticPr fontId="4"/>
  </si>
  <si>
    <r>
      <t>④</t>
    </r>
    <r>
      <rPr>
        <sz val="14"/>
        <color indexed="44"/>
        <rFont val="ＭＳ Ｐゴシック"/>
        <family val="3"/>
        <charset val="128"/>
      </rPr>
      <t>■</t>
    </r>
    <r>
      <rPr>
        <sz val="11"/>
        <color theme="1"/>
        <rFont val="ＭＳ Ｐゴシック"/>
        <family val="2"/>
        <charset val="128"/>
        <scheme val="minor"/>
      </rPr>
      <t>も同様に、計算するセル範囲をドラッグで選択して「</t>
    </r>
    <r>
      <rPr>
        <b/>
        <sz val="12"/>
        <color rgb="FFFF0000"/>
        <rFont val="ＭＳ Ｐゴシック"/>
        <family val="3"/>
        <charset val="128"/>
        <scheme val="minor"/>
      </rPr>
      <t>、</t>
    </r>
    <r>
      <rPr>
        <sz val="11"/>
        <color theme="1"/>
        <rFont val="ＭＳ Ｐゴシック"/>
        <family val="2"/>
        <charset val="128"/>
        <scheme val="minor"/>
      </rPr>
      <t>」で結びます。</t>
    </r>
    <rPh sb="3" eb="5">
      <t>ドウヨウ</t>
    </rPh>
    <rPh sb="7" eb="9">
      <t>ケイサン</t>
    </rPh>
    <rPh sb="13" eb="15">
      <t>ハンイ</t>
    </rPh>
    <rPh sb="21" eb="23">
      <t>センタク</t>
    </rPh>
    <rPh sb="29" eb="30">
      <t>ムス</t>
    </rPh>
    <phoneticPr fontId="4"/>
  </si>
  <si>
    <r>
      <t>②「</t>
    </r>
    <r>
      <rPr>
        <b/>
        <sz val="11"/>
        <color indexed="10"/>
        <rFont val="ＭＳ Ｐゴシック"/>
        <family val="3"/>
        <charset val="128"/>
      </rPr>
      <t>Σ</t>
    </r>
    <r>
      <rPr>
        <sz val="11"/>
        <color indexed="12"/>
        <rFont val="ＭＳ Ｐゴシック"/>
        <family val="3"/>
        <charset val="128"/>
      </rPr>
      <t>」ボタンの▼を左クリックして「</t>
    </r>
    <r>
      <rPr>
        <b/>
        <sz val="11"/>
        <color indexed="10"/>
        <rFont val="ＭＳ Ｐゴシック"/>
        <family val="3"/>
        <charset val="128"/>
      </rPr>
      <t>平均</t>
    </r>
    <r>
      <rPr>
        <sz val="11"/>
        <color indexed="12"/>
        <rFont val="ＭＳ Ｐゴシック"/>
        <family val="3"/>
        <charset val="128"/>
      </rPr>
      <t>」を選択します。→平均を求める範囲が点線で囲まれます。</t>
    </r>
    <rPh sb="10" eb="11">
      <t>ヒダリ</t>
    </rPh>
    <rPh sb="18" eb="20">
      <t>ヘイキン</t>
    </rPh>
    <rPh sb="22" eb="24">
      <t>センタク</t>
    </rPh>
    <rPh sb="29" eb="31">
      <t>ヘイキン</t>
    </rPh>
    <rPh sb="32" eb="33">
      <t>モト</t>
    </rPh>
    <rPh sb="35" eb="37">
      <t>ハンイ</t>
    </rPh>
    <rPh sb="38" eb="40">
      <t>テンセン</t>
    </rPh>
    <rPh sb="41" eb="42">
      <t>カコ</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</si>
</sst>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_ "/>
    <numFmt numFmtId="177" formatCode="#,##0.0;[Red]\-#,##0.0"/>
  </numFmts>
  <fonts count="38" x14ac:knownFonts="1">
    <font>
      <sz val="11"/>
      <color theme="1"/>
      <name val="ＭＳ Ｐゴシック"/>
      <family val="2"/>
      <charset val="128"/>
      <scheme val="minor"/>
    </font>
    <font>
      <sz val="11"/>
      <color theme="1"/>
      <name val="ＭＳ Ｐゴシック"/>
      <family val="2"/>
      <charset val="128"/>
      <scheme val="minor"/>
    </font>
    <font>
      <sz val="11"/>
      <color indexed="43"/>
      <name val="Century"/>
      <family val="1"/>
    </font>
    <font>
      <sz val="6"/>
      <name val="ＭＳ Ｐゴシック"/>
      <family val="2"/>
      <charset val="128"/>
      <scheme val="minor"/>
    </font>
    <font>
      <sz val="6"/>
      <name val="ＭＳ Ｐゴシック"/>
      <family val="3"/>
      <charset val="128"/>
    </font>
    <font>
      <b/>
      <sz val="11"/>
      <name val="ＭＳ Ｐゴシック"/>
      <family val="3"/>
      <charset val="128"/>
    </font>
    <font>
      <b/>
      <sz val="11"/>
      <color indexed="12"/>
      <name val="ＭＳ Ｐゴシック"/>
      <family val="3"/>
      <charset val="128"/>
    </font>
    <font>
      <b/>
      <sz val="11"/>
      <color indexed="10"/>
      <name val="ＭＳ Ｐゴシック"/>
      <family val="3"/>
      <charset val="128"/>
    </font>
    <font>
      <b/>
      <sz val="11"/>
      <color rgb="FFFF0000"/>
      <name val="ＭＳ Ｐゴシック"/>
      <family val="3"/>
      <charset val="128"/>
    </font>
    <font>
      <sz val="11"/>
      <color indexed="10"/>
      <name val="ＭＳ Ｐゴシック"/>
      <family val="3"/>
      <charset val="128"/>
    </font>
    <font>
      <sz val="11"/>
      <color indexed="8"/>
      <name val="ＭＳ Ｐゴシック"/>
      <family val="3"/>
      <charset val="128"/>
    </font>
    <font>
      <b/>
      <sz val="11"/>
      <color indexed="13"/>
      <name val="ＭＳ Ｐゴシック"/>
      <family val="3"/>
      <charset val="128"/>
    </font>
    <font>
      <sz val="11"/>
      <color indexed="12"/>
      <name val="ＭＳ Ｐゴシック"/>
      <family val="3"/>
      <charset val="128"/>
    </font>
    <font>
      <sz val="14"/>
      <color indexed="13"/>
      <name val="ＭＳ Ｐゴシック"/>
      <family val="3"/>
      <charset val="128"/>
    </font>
    <font>
      <sz val="11"/>
      <color indexed="46"/>
      <name val="ＭＳ Ｐゴシック"/>
      <family val="3"/>
      <charset val="128"/>
    </font>
    <font>
      <sz val="11"/>
      <color indexed="54"/>
      <name val="ＭＳ Ｐゴシック"/>
      <family val="3"/>
      <charset val="128"/>
    </font>
    <font>
      <sz val="11"/>
      <color indexed="13"/>
      <name val="ＭＳ Ｐゴシック"/>
      <family val="3"/>
      <charset val="128"/>
    </font>
    <font>
      <sz val="11"/>
      <color indexed="47"/>
      <name val="ＭＳ Ｐゴシック"/>
      <family val="3"/>
      <charset val="128"/>
    </font>
    <font>
      <sz val="11"/>
      <color indexed="44"/>
      <name val="ＭＳ Ｐゴシック"/>
      <family val="3"/>
      <charset val="128"/>
    </font>
    <font>
      <sz val="14"/>
      <color indexed="47"/>
      <name val="ＭＳ Ｐゴシック"/>
      <family val="3"/>
      <charset val="128"/>
    </font>
    <font>
      <sz val="11"/>
      <color indexed="17"/>
      <name val="ＭＳ Ｐゴシック"/>
      <family val="3"/>
      <charset val="128"/>
    </font>
    <font>
      <sz val="14"/>
      <color indexed="44"/>
      <name val="ＭＳ Ｐゴシック"/>
      <family val="3"/>
      <charset val="128"/>
    </font>
    <font>
      <sz val="11"/>
      <color indexed="33"/>
      <name val="ＭＳ Ｐゴシック"/>
      <family val="3"/>
      <charset val="128"/>
    </font>
    <font>
      <b/>
      <sz val="11"/>
      <color indexed="60"/>
      <name val="ＭＳ Ｐゴシック"/>
      <family val="3"/>
      <charset val="128"/>
    </font>
    <font>
      <b/>
      <sz val="11"/>
      <color indexed="21"/>
      <name val="ＭＳ Ｐゴシック"/>
      <family val="3"/>
      <charset val="128"/>
    </font>
    <font>
      <b/>
      <sz val="11"/>
      <color indexed="81"/>
      <name val="ＭＳ Ｐゴシック"/>
      <family val="3"/>
      <charset val="128"/>
    </font>
    <font>
      <sz val="11"/>
      <color indexed="81"/>
      <name val="ＭＳ Ｐゴシック"/>
      <family val="3"/>
      <charset val="128"/>
    </font>
    <font>
      <b/>
      <sz val="10"/>
      <color indexed="81"/>
      <name val="ＭＳ Ｐゴシック"/>
      <family val="3"/>
      <charset val="128"/>
    </font>
    <font>
      <sz val="10"/>
      <color indexed="81"/>
      <name val="ＭＳ Ｐゴシック"/>
      <family val="3"/>
      <charset val="128"/>
    </font>
    <font>
      <sz val="12"/>
      <color indexed="81"/>
      <name val="ＭＳ Ｐゴシック"/>
      <family val="3"/>
      <charset val="128"/>
    </font>
    <font>
      <b/>
      <sz val="12"/>
      <color indexed="81"/>
      <name val="ＭＳ Ｐゴシック"/>
      <family val="3"/>
      <charset val="128"/>
    </font>
    <font>
      <b/>
      <sz val="9"/>
      <color indexed="81"/>
      <name val="ＭＳ Ｐゴシック"/>
      <family val="3"/>
      <charset val="128"/>
    </font>
    <font>
      <b/>
      <sz val="12"/>
      <color indexed="10"/>
      <name val="ＭＳ Ｐゴシック"/>
      <family val="3"/>
      <charset val="128"/>
    </font>
    <font>
      <sz val="12"/>
      <color indexed="8"/>
      <name val="ＭＳ Ｐゴシック"/>
      <family val="3"/>
      <charset val="128"/>
    </font>
    <font>
      <sz val="12"/>
      <color theme="1"/>
      <name val="ＭＳ Ｐゴシック"/>
      <family val="3"/>
      <charset val="128"/>
      <scheme val="minor"/>
    </font>
    <font>
      <b/>
      <sz val="12"/>
      <color indexed="8"/>
      <name val="ＭＳ Ｐゴシック"/>
      <family val="3"/>
      <charset val="128"/>
    </font>
    <font>
      <b/>
      <sz val="12"/>
      <color rgb="FFFF0000"/>
      <name val="ＭＳ Ｐゴシック"/>
      <family val="3"/>
      <charset val="128"/>
    </font>
    <font>
      <b/>
      <sz val="12"/>
      <color rgb="FFFF0000"/>
      <name val="ＭＳ Ｐゴシック"/>
      <family val="3"/>
      <charset val="128"/>
      <scheme val="minor"/>
    </font>
  </fonts>
  <fills count="13">
    <fill>
      <patternFill patternType="none"/>
    </fill>
    <fill>
      <patternFill patternType="gray125"/>
    </fill>
    <fill>
      <patternFill patternType="solid">
        <fgColor indexed="18"/>
        <bgColor indexed="64"/>
      </patternFill>
    </fill>
    <fill>
      <patternFill patternType="solid">
        <fgColor indexed="47"/>
        <bgColor indexed="64"/>
      </patternFill>
    </fill>
    <fill>
      <patternFill patternType="solid">
        <fgColor indexed="17"/>
        <bgColor indexed="64"/>
      </patternFill>
    </fill>
    <fill>
      <patternFill patternType="solid">
        <fgColor indexed="22"/>
        <bgColor indexed="64"/>
      </patternFill>
    </fill>
    <fill>
      <patternFill patternType="solid">
        <fgColor indexed="13"/>
        <bgColor indexed="64"/>
      </patternFill>
    </fill>
    <fill>
      <patternFill patternType="solid">
        <fgColor indexed="42"/>
        <bgColor indexed="64"/>
      </patternFill>
    </fill>
    <fill>
      <patternFill patternType="solid">
        <fgColor indexed="46"/>
        <bgColor indexed="64"/>
      </patternFill>
    </fill>
    <fill>
      <patternFill patternType="solid">
        <fgColor indexed="54"/>
        <bgColor indexed="64"/>
      </patternFill>
    </fill>
    <fill>
      <patternFill patternType="solid">
        <fgColor theme="7" tint="0.59999389629810485"/>
        <bgColor indexed="64"/>
      </patternFill>
    </fill>
    <fill>
      <patternFill patternType="solid">
        <fgColor indexed="23"/>
        <bgColor indexed="64"/>
      </patternFill>
    </fill>
    <fill>
      <patternFill patternType="solid">
        <fgColor indexed="44"/>
        <bgColor indexed="64"/>
      </patternFill>
    </fill>
  </fills>
  <borders count="8">
    <border>
      <left/>
      <right/>
      <top/>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8"/>
      </left>
      <right style="thin">
        <color indexed="8"/>
      </right>
      <top style="thin">
        <color indexed="8"/>
      </top>
      <bottom style="thin">
        <color indexed="8"/>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66">
    <xf numFmtId="0" fontId="0" fillId="0" borderId="0" xfId="0">
      <alignment vertical="center"/>
    </xf>
    <xf numFmtId="0" fontId="0" fillId="0" borderId="0" xfId="0" applyFont="1">
      <alignment vertical="center"/>
    </xf>
    <xf numFmtId="0" fontId="5" fillId="0" borderId="0" xfId="0" applyFont="1">
      <alignment vertical="center"/>
    </xf>
    <xf numFmtId="0" fontId="5" fillId="0" borderId="0" xfId="0" applyFont="1" applyFill="1" applyBorder="1" applyAlignment="1">
      <alignment horizontal="center" vertical="center"/>
    </xf>
    <xf numFmtId="0" fontId="5" fillId="0" borderId="0" xfId="0" applyFont="1" applyFill="1" applyBorder="1" applyAlignment="1">
      <alignment vertical="center"/>
    </xf>
    <xf numFmtId="0" fontId="0" fillId="0" borderId="0" xfId="0" applyFont="1" applyAlignment="1">
      <alignment vertical="center"/>
    </xf>
    <xf numFmtId="0" fontId="0" fillId="0" borderId="0" xfId="0" applyFont="1" applyFill="1" applyBorder="1" applyAlignment="1">
      <alignment vertical="center"/>
    </xf>
    <xf numFmtId="0" fontId="0" fillId="0" borderId="0" xfId="0" applyFont="1" applyAlignment="1">
      <alignment horizontal="left" vertical="center" indent="1"/>
    </xf>
    <xf numFmtId="0" fontId="7" fillId="0" borderId="0" xfId="0" applyFont="1">
      <alignment vertical="center"/>
    </xf>
    <xf numFmtId="0" fontId="11" fillId="0" borderId="0" xfId="0" applyFont="1" applyFill="1" applyAlignment="1">
      <alignment horizontal="center" vertical="center"/>
    </xf>
    <xf numFmtId="0" fontId="5" fillId="5" borderId="0" xfId="0" applyFont="1" applyFill="1">
      <alignment vertical="center"/>
    </xf>
    <xf numFmtId="0" fontId="0" fillId="5" borderId="0" xfId="0" applyFont="1" applyFill="1">
      <alignment vertical="center"/>
    </xf>
    <xf numFmtId="0" fontId="5" fillId="0" borderId="0" xfId="0" applyFont="1" applyFill="1">
      <alignment vertical="center"/>
    </xf>
    <xf numFmtId="0" fontId="0" fillId="0" borderId="0" xfId="0" applyFont="1" applyFill="1">
      <alignment vertical="center"/>
    </xf>
    <xf numFmtId="38" fontId="0" fillId="0" borderId="0" xfId="1" applyFont="1">
      <alignment vertical="center"/>
    </xf>
    <xf numFmtId="38" fontId="0" fillId="6" borderId="4" xfId="1" applyFont="1" applyFill="1" applyBorder="1">
      <alignment vertical="center"/>
    </xf>
    <xf numFmtId="0" fontId="0" fillId="0" borderId="0" xfId="0" applyFont="1" applyAlignment="1">
      <alignment horizontal="center" vertical="center"/>
    </xf>
    <xf numFmtId="0" fontId="12" fillId="0" borderId="0" xfId="0" applyFont="1">
      <alignment vertical="center"/>
    </xf>
    <xf numFmtId="0" fontId="9" fillId="0" borderId="0" xfId="0" applyFont="1">
      <alignment vertical="center"/>
    </xf>
    <xf numFmtId="0" fontId="0" fillId="7" borderId="0" xfId="0" applyFont="1" applyFill="1">
      <alignment vertical="center"/>
    </xf>
    <xf numFmtId="0" fontId="0" fillId="3" borderId="0" xfId="0" applyFont="1" applyFill="1">
      <alignment vertical="center"/>
    </xf>
    <xf numFmtId="0" fontId="7" fillId="3" borderId="0" xfId="0" applyFont="1" applyFill="1">
      <alignment vertical="center"/>
    </xf>
    <xf numFmtId="0" fontId="0" fillId="8" borderId="0" xfId="0" applyFont="1" applyFill="1">
      <alignment vertical="center"/>
    </xf>
    <xf numFmtId="0" fontId="0" fillId="9" borderId="0" xfId="0" applyFont="1" applyFill="1">
      <alignment vertical="center"/>
    </xf>
    <xf numFmtId="0" fontId="14" fillId="0" borderId="0" xfId="0" applyFont="1">
      <alignment vertical="center"/>
    </xf>
    <xf numFmtId="176" fontId="0" fillId="6" borderId="4" xfId="0" applyNumberFormat="1" applyFont="1" applyFill="1" applyBorder="1">
      <alignment vertical="center"/>
    </xf>
    <xf numFmtId="0" fontId="0" fillId="6" borderId="4" xfId="0" applyFont="1" applyFill="1" applyBorder="1">
      <alignment vertical="center"/>
    </xf>
    <xf numFmtId="0" fontId="15" fillId="0" borderId="0" xfId="0" applyFont="1">
      <alignment vertical="center"/>
    </xf>
    <xf numFmtId="176" fontId="0" fillId="0" borderId="0" xfId="0" applyNumberFormat="1" applyFont="1">
      <alignment vertical="center"/>
    </xf>
    <xf numFmtId="0" fontId="16" fillId="0" borderId="0" xfId="0" applyFont="1">
      <alignment vertical="center"/>
    </xf>
    <xf numFmtId="0" fontId="9" fillId="0" borderId="0" xfId="0" applyFont="1" applyFill="1">
      <alignment vertical="center"/>
    </xf>
    <xf numFmtId="0" fontId="12" fillId="0" borderId="0" xfId="0" applyFont="1" applyFill="1">
      <alignment vertical="center"/>
    </xf>
    <xf numFmtId="0" fontId="0" fillId="10" borderId="4" xfId="0" applyFont="1" applyFill="1" applyBorder="1">
      <alignment vertical="center"/>
    </xf>
    <xf numFmtId="0" fontId="0" fillId="10" borderId="4" xfId="0" applyFont="1" applyFill="1" applyBorder="1" applyAlignment="1">
      <alignment horizontal="center" vertical="center"/>
    </xf>
    <xf numFmtId="0" fontId="0" fillId="0" borderId="4" xfId="0" applyFont="1" applyBorder="1" applyAlignment="1">
      <alignment horizontal="center" vertical="center"/>
    </xf>
    <xf numFmtId="38" fontId="0" fillId="0" borderId="4" xfId="1" applyFont="1" applyBorder="1">
      <alignment vertical="center"/>
    </xf>
    <xf numFmtId="0" fontId="0" fillId="0" borderId="4" xfId="0" applyFont="1" applyBorder="1">
      <alignment vertical="center"/>
    </xf>
    <xf numFmtId="38" fontId="0" fillId="6" borderId="4" xfId="0" applyNumberFormat="1" applyFont="1" applyFill="1" applyBorder="1">
      <alignment vertical="center"/>
    </xf>
    <xf numFmtId="0" fontId="0" fillId="0" borderId="4" xfId="0" applyFont="1" applyBorder="1" applyAlignment="1">
      <alignment horizontal="right" vertical="center"/>
    </xf>
    <xf numFmtId="38" fontId="0" fillId="11" borderId="4" xfId="1" applyFont="1" applyFill="1" applyBorder="1">
      <alignment vertical="center"/>
    </xf>
    <xf numFmtId="0" fontId="0" fillId="12" borderId="0" xfId="0" applyFont="1" applyFill="1">
      <alignment vertical="center"/>
    </xf>
    <xf numFmtId="177" fontId="0" fillId="6" borderId="4" xfId="1" applyNumberFormat="1" applyFont="1" applyFill="1" applyBorder="1">
      <alignment vertical="center"/>
    </xf>
    <xf numFmtId="0" fontId="22" fillId="0" borderId="0" xfId="0" applyFont="1" applyAlignment="1">
      <alignment horizontal="right"/>
    </xf>
    <xf numFmtId="49" fontId="22" fillId="0" borderId="0" xfId="0" applyNumberFormat="1" applyFont="1">
      <alignment vertical="center"/>
    </xf>
    <xf numFmtId="0" fontId="22" fillId="0" borderId="0" xfId="0" applyFont="1">
      <alignment vertical="center"/>
    </xf>
    <xf numFmtId="0" fontId="0" fillId="6" borderId="7" xfId="0" applyFont="1" applyFill="1" applyBorder="1">
      <alignment vertical="center"/>
    </xf>
    <xf numFmtId="0" fontId="0" fillId="0" borderId="0" xfId="0" applyFont="1" applyAlignment="1">
      <alignment horizontal="right"/>
    </xf>
    <xf numFmtId="0" fontId="23" fillId="0" borderId="4" xfId="0" applyFont="1" applyBorder="1" applyAlignment="1">
      <alignment horizontal="center"/>
    </xf>
    <xf numFmtId="0" fontId="24" fillId="0" borderId="4" xfId="0" applyFont="1" applyBorder="1" applyAlignment="1">
      <alignment horizontal="center"/>
    </xf>
    <xf numFmtId="0" fontId="24" fillId="0" borderId="0" xfId="0" applyFont="1" applyBorder="1" applyAlignment="1">
      <alignment horizontal="center"/>
    </xf>
    <xf numFmtId="0" fontId="0" fillId="0" borderId="0" xfId="0" applyFont="1" applyBorder="1">
      <alignment vertical="center"/>
    </xf>
    <xf numFmtId="0" fontId="9" fillId="0" borderId="0" xfId="0" applyFont="1" applyAlignment="1">
      <alignment horizontal="right"/>
    </xf>
    <xf numFmtId="177" fontId="0" fillId="6" borderId="7" xfId="1" applyNumberFormat="1" applyFont="1" applyFill="1" applyBorder="1">
      <alignment vertical="center"/>
    </xf>
    <xf numFmtId="0" fontId="0" fillId="6" borderId="7" xfId="1" applyNumberFormat="1" applyFont="1" applyFill="1" applyBorder="1">
      <alignment vertical="center"/>
    </xf>
    <xf numFmtId="0" fontId="0" fillId="0" borderId="0" xfId="1" applyNumberFormat="1" applyFont="1">
      <alignment vertical="center"/>
    </xf>
    <xf numFmtId="0" fontId="32" fillId="0" borderId="0" xfId="0" applyFont="1">
      <alignment vertical="center"/>
    </xf>
    <xf numFmtId="0" fontId="0" fillId="0" borderId="5" xfId="0" applyFont="1" applyBorder="1" applyAlignment="1">
      <alignment horizontal="center" vertical="center"/>
    </xf>
    <xf numFmtId="0" fontId="2" fillId="2" borderId="0" xfId="0" applyFont="1" applyFill="1" applyAlignment="1">
      <alignment horizontal="center" vertical="center"/>
    </xf>
    <xf numFmtId="0" fontId="5" fillId="3" borderId="1"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3" xfId="0" applyFont="1" applyFill="1" applyBorder="1" applyAlignment="1">
      <alignment horizontal="center" vertical="center"/>
    </xf>
    <xf numFmtId="0" fontId="11" fillId="4" borderId="0" xfId="0" applyFont="1" applyFill="1" applyAlignment="1">
      <alignment horizontal="center" vertical="center"/>
    </xf>
    <xf numFmtId="0" fontId="18" fillId="0" borderId="0" xfId="0" applyFont="1" applyAlignment="1">
      <alignment horizontal="right" vertical="center"/>
    </xf>
    <xf numFmtId="0" fontId="18" fillId="0" borderId="6" xfId="0" applyFont="1" applyBorder="1" applyAlignment="1">
      <alignment horizontal="right" vertical="center"/>
    </xf>
    <xf numFmtId="0" fontId="17" fillId="0" borderId="0" xfId="0" applyFont="1" applyAlignment="1">
      <alignment horizontal="right" vertical="center"/>
    </xf>
    <xf numFmtId="0" fontId="17" fillId="0" borderId="6" xfId="0" applyFont="1" applyBorder="1" applyAlignment="1">
      <alignment horizontal="righ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10.png"/><Relationship Id="rId3" Type="http://schemas.openxmlformats.org/officeDocument/2006/relationships/image" Target="../media/image5.png"/><Relationship Id="rId7" Type="http://schemas.openxmlformats.org/officeDocument/2006/relationships/image" Target="../media/image9.png"/><Relationship Id="rId2" Type="http://schemas.openxmlformats.org/officeDocument/2006/relationships/image" Target="../media/image4.jpeg"/><Relationship Id="rId1" Type="http://schemas.openxmlformats.org/officeDocument/2006/relationships/image" Target="../media/image3.jpeg"/><Relationship Id="rId6" Type="http://schemas.openxmlformats.org/officeDocument/2006/relationships/image" Target="../media/image8.png"/><Relationship Id="rId5" Type="http://schemas.openxmlformats.org/officeDocument/2006/relationships/image" Target="../media/image7.png"/><Relationship Id="rId4" Type="http://schemas.openxmlformats.org/officeDocument/2006/relationships/image" Target="../media/image6.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5</xdr:col>
      <xdr:colOff>485774</xdr:colOff>
      <xdr:row>1</xdr:row>
      <xdr:rowOff>76200</xdr:rowOff>
    </xdr:from>
    <xdr:to>
      <xdr:col>10</xdr:col>
      <xdr:colOff>295274</xdr:colOff>
      <xdr:row>7</xdr:row>
      <xdr:rowOff>47625</xdr:rowOff>
    </xdr:to>
    <xdr:sp macro="" textlink="">
      <xdr:nvSpPr>
        <xdr:cNvPr id="2" name="Text Box 1"/>
        <xdr:cNvSpPr txBox="1">
          <a:spLocks noChangeArrowheads="1"/>
        </xdr:cNvSpPr>
      </xdr:nvSpPr>
      <xdr:spPr bwMode="auto">
        <a:xfrm>
          <a:off x="3057524" y="257175"/>
          <a:ext cx="2352675" cy="1000125"/>
        </a:xfrm>
        <a:prstGeom prst="rect">
          <a:avLst/>
        </a:prstGeom>
        <a:solidFill>
          <a:schemeClr val="accent2">
            <a:lumMod val="40000"/>
            <a:lumOff val="60000"/>
          </a:schemeClr>
        </a:solidFill>
        <a:ln>
          <a:headEnd/>
          <a:tailEnd/>
        </a:ln>
      </xdr:spPr>
      <xdr:style>
        <a:lnRef idx="0">
          <a:schemeClr val="accent2"/>
        </a:lnRef>
        <a:fillRef idx="3">
          <a:schemeClr val="accent2"/>
        </a:fillRef>
        <a:effectRef idx="3">
          <a:schemeClr val="accent2"/>
        </a:effectRef>
        <a:fontRef idx="minor">
          <a:schemeClr val="lt1"/>
        </a:fontRef>
      </xdr:style>
      <xdr:txBody>
        <a:bodyPr vertOverflow="clip" wrap="square" lIns="36576" tIns="18288" rIns="36576" bIns="0" anchor="ctr" upright="1"/>
        <a:lstStyle/>
        <a:p>
          <a:pPr algn="ctr" rtl="0">
            <a:defRPr sz="1000"/>
          </a:pPr>
          <a:r>
            <a:rPr lang="ja-JP" altLang="en-US" sz="1200" b="1" i="0" strike="noStrike">
              <a:solidFill>
                <a:srgbClr val="000000"/>
              </a:solidFill>
              <a:latin typeface="ＭＳ Ｐゴシック"/>
              <a:ea typeface="ＭＳ Ｐゴシック"/>
            </a:rPr>
            <a:t>「計算」の基礎操作</a:t>
          </a:r>
        </a:p>
        <a:p>
          <a:pPr algn="ctr" rtl="0">
            <a:defRPr sz="1000"/>
          </a:pPr>
          <a:endParaRPr lang="ja-JP" altLang="en-US" sz="1200" b="1" i="0" strike="noStrike">
            <a:solidFill>
              <a:srgbClr val="000000"/>
            </a:solidFill>
            <a:latin typeface="ＭＳ Ｐゴシック"/>
            <a:ea typeface="ＭＳ Ｐゴシック"/>
          </a:endParaRPr>
        </a:p>
        <a:p>
          <a:pPr algn="ctr" rtl="0">
            <a:defRPr sz="1000"/>
          </a:pPr>
          <a:r>
            <a:rPr lang="en-US" altLang="ja-JP" sz="1200" b="1" i="0" strike="noStrike">
              <a:solidFill>
                <a:srgbClr val="000000"/>
              </a:solidFill>
              <a:latin typeface="ＭＳ Ｐゴシック"/>
              <a:ea typeface="ＭＳ Ｐゴシック"/>
            </a:rPr>
            <a:t>{</a:t>
          </a:r>
          <a:r>
            <a:rPr lang="ja-JP" altLang="en-US" sz="1200" b="1" i="0" strike="noStrike">
              <a:solidFill>
                <a:srgbClr val="000000"/>
              </a:solidFill>
              <a:latin typeface="ＭＳ Ｐゴシック"/>
              <a:ea typeface="ＭＳ Ｐゴシック"/>
            </a:rPr>
            <a:t>　</a:t>
          </a:r>
          <a:r>
            <a:rPr lang="ja-JP" altLang="en-US" sz="1200" b="1" i="0" strike="noStrike">
              <a:solidFill>
                <a:srgbClr val="FF0000"/>
              </a:solidFill>
              <a:latin typeface="ＭＳ Ｐゴシック"/>
              <a:ea typeface="ＭＳ Ｐゴシック"/>
            </a:rPr>
            <a:t>平均</a:t>
          </a:r>
          <a:r>
            <a:rPr lang="ja-JP" altLang="en-US" sz="1200" b="1" i="0" strike="noStrike">
              <a:solidFill>
                <a:srgbClr val="000000"/>
              </a:solidFill>
              <a:latin typeface="ＭＳ Ｐゴシック"/>
              <a:ea typeface="ＭＳ Ｐゴシック"/>
            </a:rPr>
            <a:t>を求める　｝</a:t>
          </a:r>
        </a:p>
        <a:p>
          <a:pPr algn="ctr" rtl="0">
            <a:defRPr sz="1000"/>
          </a:pPr>
          <a:r>
            <a:rPr lang="en-US" altLang="ja-JP" sz="1200" b="1" i="0" strike="noStrike">
              <a:solidFill>
                <a:srgbClr val="0000FF"/>
              </a:solidFill>
              <a:latin typeface="ＭＳ Ｐゴシック"/>
              <a:ea typeface="ＭＳ Ｐゴシック"/>
            </a:rPr>
            <a:t>AVERAGE</a:t>
          </a:r>
          <a:r>
            <a:rPr lang="en-US" altLang="ja-JP" sz="1200" b="1" i="0" strike="noStrike">
              <a:solidFill>
                <a:srgbClr val="000000"/>
              </a:solidFill>
              <a:latin typeface="ＭＳ Ｐゴシック"/>
              <a:ea typeface="ＭＳ Ｐゴシック"/>
            </a:rPr>
            <a:t> </a:t>
          </a:r>
          <a:r>
            <a:rPr lang="ja-JP" altLang="en-US" sz="1200" b="1" i="0" strike="noStrike">
              <a:solidFill>
                <a:srgbClr val="000000"/>
              </a:solidFill>
              <a:latin typeface="ＭＳ Ｐゴシック"/>
              <a:ea typeface="ＭＳ Ｐゴシック"/>
            </a:rPr>
            <a:t>　</a:t>
          </a:r>
          <a:r>
            <a:rPr lang="en-US" altLang="ja-JP" sz="1200" b="1" i="0" strike="noStrike">
              <a:solidFill>
                <a:srgbClr val="000000"/>
              </a:solidFill>
              <a:latin typeface="ＭＳ Ｐゴシック"/>
              <a:ea typeface="ＭＳ Ｐゴシック"/>
            </a:rPr>
            <a:t>{</a:t>
          </a:r>
          <a:r>
            <a:rPr lang="ja-JP" altLang="en-US" sz="1200" b="1" i="0" strike="noStrike">
              <a:solidFill>
                <a:srgbClr val="000000"/>
              </a:solidFill>
              <a:latin typeface="ＭＳ Ｐゴシック"/>
              <a:ea typeface="ＭＳ Ｐゴシック"/>
            </a:rPr>
            <a:t>アベレージ</a:t>
          </a:r>
          <a:r>
            <a:rPr lang="en-US" altLang="ja-JP" sz="1200" b="1" i="0" strike="noStrike">
              <a:solidFill>
                <a:srgbClr val="000000"/>
              </a:solidFill>
              <a:latin typeface="ＭＳ Ｐゴシック"/>
              <a:ea typeface="ＭＳ Ｐゴシック"/>
            </a:rPr>
            <a:t>}</a:t>
          </a:r>
          <a:r>
            <a:rPr lang="ja-JP" altLang="en-US" sz="1200" b="1" i="0" strike="noStrike">
              <a:solidFill>
                <a:srgbClr val="000000"/>
              </a:solidFill>
              <a:latin typeface="ＭＳ Ｐゴシック"/>
              <a:ea typeface="ＭＳ Ｐゴシック"/>
            </a:rPr>
            <a:t>　関数</a:t>
          </a:r>
          <a:endParaRPr lang="en-US" altLang="ja-JP" sz="1200" b="1" i="0" strike="noStrike">
            <a:solidFill>
              <a:srgbClr val="000000"/>
            </a:solidFill>
            <a:latin typeface="ＭＳ Ｐゴシック"/>
            <a:ea typeface="ＭＳ Ｐゴシック"/>
          </a:endParaRPr>
        </a:p>
      </xdr:txBody>
    </xdr:sp>
    <xdr:clientData/>
  </xdr:twoCellAnchor>
  <xdr:twoCellAnchor>
    <xdr:from>
      <xdr:col>2</xdr:col>
      <xdr:colOff>628650</xdr:colOff>
      <xdr:row>31</xdr:row>
      <xdr:rowOff>57150</xdr:rowOff>
    </xdr:from>
    <xdr:to>
      <xdr:col>13</xdr:col>
      <xdr:colOff>419100</xdr:colOff>
      <xdr:row>35</xdr:row>
      <xdr:rowOff>38100</xdr:rowOff>
    </xdr:to>
    <xdr:grpSp>
      <xdr:nvGrpSpPr>
        <xdr:cNvPr id="3" name="Group 515"/>
        <xdr:cNvGrpSpPr>
          <a:grpSpLocks/>
        </xdr:cNvGrpSpPr>
      </xdr:nvGrpSpPr>
      <xdr:grpSpPr bwMode="auto">
        <a:xfrm>
          <a:off x="1371600" y="5762625"/>
          <a:ext cx="5962650" cy="666750"/>
          <a:chOff x="147" y="132"/>
          <a:chExt cx="643" cy="70"/>
        </a:xfrm>
      </xdr:grpSpPr>
      <xdr:sp macro="" textlink="">
        <xdr:nvSpPr>
          <xdr:cNvPr id="4" name="Text Box 495" descr="キャンバス"/>
          <xdr:cNvSpPr txBox="1">
            <a:spLocks noChangeArrowheads="1"/>
          </xdr:cNvSpPr>
        </xdr:nvSpPr>
        <xdr:spPr bwMode="auto">
          <a:xfrm>
            <a:off x="147" y="169"/>
            <a:ext cx="218" cy="33"/>
          </a:xfrm>
          <a:prstGeom prst="rect">
            <a:avLst/>
          </a:prstGeom>
          <a:blipFill dpi="0" rotWithShape="1">
            <a:blip xmlns:r="http://schemas.openxmlformats.org/officeDocument/2006/relationships" r:embed="rId1"/>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22860" rIns="36576" bIns="0" anchor="t" upright="1"/>
          <a:lstStyle/>
          <a:p>
            <a:pPr algn="ctr" rtl="0">
              <a:defRPr sz="1000"/>
            </a:pPr>
            <a:r>
              <a:rPr lang="ja-JP" altLang="en-US" sz="1400" b="1" i="0" strike="noStrike">
                <a:solidFill>
                  <a:srgbClr val="000000"/>
                </a:solidFill>
                <a:latin typeface="ＭＳ Ｐゴシック"/>
                <a:ea typeface="ＭＳ Ｐゴシック"/>
              </a:rPr>
              <a:t>操作方法とサンプル</a:t>
            </a:r>
          </a:p>
        </xdr:txBody>
      </xdr:sp>
      <xdr:sp macro="" textlink="">
        <xdr:nvSpPr>
          <xdr:cNvPr id="5" name="Text Box 496" descr="オーク"/>
          <xdr:cNvSpPr txBox="1">
            <a:spLocks noChangeArrowheads="1"/>
          </xdr:cNvSpPr>
        </xdr:nvSpPr>
        <xdr:spPr bwMode="auto">
          <a:xfrm>
            <a:off x="587" y="169"/>
            <a:ext cx="203" cy="33"/>
          </a:xfrm>
          <a:prstGeom prst="rect">
            <a:avLst/>
          </a:prstGeom>
          <a:blipFill dpi="0" rotWithShape="1">
            <a:blip xmlns:r="http://schemas.openxmlformats.org/officeDocument/2006/relationships" r:embed="rId2"/>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22860" rIns="36576" bIns="0" anchor="t" upright="1"/>
          <a:lstStyle/>
          <a:p>
            <a:pPr algn="ctr" rtl="0">
              <a:defRPr sz="1000"/>
            </a:pPr>
            <a:r>
              <a:rPr lang="ja-JP" altLang="en-US" sz="1400" b="1" i="0" strike="noStrike">
                <a:solidFill>
                  <a:srgbClr val="000000"/>
                </a:solidFill>
                <a:latin typeface="ＭＳ Ｐゴシック"/>
                <a:ea typeface="ＭＳ Ｐゴシック"/>
              </a:rPr>
              <a:t>練　習</a:t>
            </a:r>
          </a:p>
        </xdr:txBody>
      </xdr:sp>
      <xdr:pic>
        <xdr:nvPicPr>
          <xdr:cNvPr id="6" name="Picture 498"/>
          <xdr:cNvPicPr>
            <a:picLocks noChangeAspect="1" noChangeArrowheads="1"/>
          </xdr:cNvPicPr>
        </xdr:nvPicPr>
        <xdr:blipFill>
          <a:blip xmlns:r="http://schemas.openxmlformats.org/officeDocument/2006/relationships" r:embed="rId3"/>
          <a:srcRect/>
          <a:stretch>
            <a:fillRect/>
          </a:stretch>
        </xdr:blipFill>
        <xdr:spPr bwMode="auto">
          <a:xfrm>
            <a:off x="151" y="132"/>
            <a:ext cx="45" cy="28"/>
          </a:xfrm>
          <a:prstGeom prst="rect">
            <a:avLst/>
          </a:prstGeom>
          <a:noFill/>
        </xdr:spPr>
      </xdr:pic>
    </xdr:grpSp>
    <xdr:clientData/>
  </xdr:twoCellAnchor>
  <xdr:twoCellAnchor>
    <xdr:from>
      <xdr:col>0</xdr:col>
      <xdr:colOff>171450</xdr:colOff>
      <xdr:row>44</xdr:row>
      <xdr:rowOff>161925</xdr:rowOff>
    </xdr:from>
    <xdr:to>
      <xdr:col>1</xdr:col>
      <xdr:colOff>438150</xdr:colOff>
      <xdr:row>46</xdr:row>
      <xdr:rowOff>66675</xdr:rowOff>
    </xdr:to>
    <xdr:pic>
      <xdr:nvPicPr>
        <xdr:cNvPr id="7" name="Picture 512"/>
        <xdr:cNvPicPr>
          <a:picLocks noChangeAspect="1" noChangeArrowheads="1"/>
        </xdr:cNvPicPr>
      </xdr:nvPicPr>
      <xdr:blipFill>
        <a:blip xmlns:r="http://schemas.openxmlformats.org/officeDocument/2006/relationships" r:embed="rId3"/>
        <a:srcRect/>
        <a:stretch>
          <a:fillRect/>
        </a:stretch>
      </xdr:blipFill>
      <xdr:spPr bwMode="auto">
        <a:xfrm>
          <a:off x="171450" y="7981950"/>
          <a:ext cx="485775" cy="247650"/>
        </a:xfrm>
        <a:prstGeom prst="rect">
          <a:avLst/>
        </a:prstGeom>
        <a:noFill/>
      </xdr:spPr>
    </xdr:pic>
    <xdr:clientData/>
  </xdr:twoCellAnchor>
  <xdr:twoCellAnchor>
    <xdr:from>
      <xdr:col>0</xdr:col>
      <xdr:colOff>190500</xdr:colOff>
      <xdr:row>84</xdr:row>
      <xdr:rowOff>76200</xdr:rowOff>
    </xdr:from>
    <xdr:to>
      <xdr:col>1</xdr:col>
      <xdr:colOff>457200</xdr:colOff>
      <xdr:row>86</xdr:row>
      <xdr:rowOff>0</xdr:rowOff>
    </xdr:to>
    <xdr:pic>
      <xdr:nvPicPr>
        <xdr:cNvPr id="8" name="Picture 518"/>
        <xdr:cNvPicPr>
          <a:picLocks noChangeAspect="1" noChangeArrowheads="1"/>
        </xdr:cNvPicPr>
      </xdr:nvPicPr>
      <xdr:blipFill>
        <a:blip xmlns:r="http://schemas.openxmlformats.org/officeDocument/2006/relationships" r:embed="rId3"/>
        <a:srcRect/>
        <a:stretch>
          <a:fillRect/>
        </a:stretch>
      </xdr:blipFill>
      <xdr:spPr bwMode="auto">
        <a:xfrm>
          <a:off x="190500" y="14830425"/>
          <a:ext cx="485775" cy="266700"/>
        </a:xfrm>
        <a:prstGeom prst="rect">
          <a:avLst/>
        </a:prstGeom>
        <a:noFill/>
      </xdr:spPr>
    </xdr:pic>
    <xdr:clientData/>
  </xdr:twoCellAnchor>
  <xdr:twoCellAnchor>
    <xdr:from>
      <xdr:col>1</xdr:col>
      <xdr:colOff>19050</xdr:colOff>
      <xdr:row>103</xdr:row>
      <xdr:rowOff>66675</xdr:rowOff>
    </xdr:from>
    <xdr:to>
      <xdr:col>1</xdr:col>
      <xdr:colOff>504825</xdr:colOff>
      <xdr:row>104</xdr:row>
      <xdr:rowOff>161925</xdr:rowOff>
    </xdr:to>
    <xdr:pic>
      <xdr:nvPicPr>
        <xdr:cNvPr id="9" name="Picture 520"/>
        <xdr:cNvPicPr>
          <a:picLocks noChangeAspect="1" noChangeArrowheads="1"/>
        </xdr:cNvPicPr>
      </xdr:nvPicPr>
      <xdr:blipFill>
        <a:blip xmlns:r="http://schemas.openxmlformats.org/officeDocument/2006/relationships" r:embed="rId3"/>
        <a:srcRect/>
        <a:stretch>
          <a:fillRect/>
        </a:stretch>
      </xdr:blipFill>
      <xdr:spPr bwMode="auto">
        <a:xfrm>
          <a:off x="238125" y="18316575"/>
          <a:ext cx="485775" cy="266700"/>
        </a:xfrm>
        <a:prstGeom prst="rect">
          <a:avLst/>
        </a:prstGeom>
        <a:noFill/>
      </xdr:spPr>
    </xdr:pic>
    <xdr:clientData/>
  </xdr:twoCellAnchor>
  <xdr:twoCellAnchor>
    <xdr:from>
      <xdr:col>1</xdr:col>
      <xdr:colOff>0</xdr:colOff>
      <xdr:row>132</xdr:row>
      <xdr:rowOff>66675</xdr:rowOff>
    </xdr:from>
    <xdr:to>
      <xdr:col>1</xdr:col>
      <xdr:colOff>485775</xdr:colOff>
      <xdr:row>133</xdr:row>
      <xdr:rowOff>161925</xdr:rowOff>
    </xdr:to>
    <xdr:pic>
      <xdr:nvPicPr>
        <xdr:cNvPr id="10" name="Picture 530"/>
        <xdr:cNvPicPr>
          <a:picLocks noChangeAspect="1" noChangeArrowheads="1"/>
        </xdr:cNvPicPr>
      </xdr:nvPicPr>
      <xdr:blipFill>
        <a:blip xmlns:r="http://schemas.openxmlformats.org/officeDocument/2006/relationships" r:embed="rId3"/>
        <a:srcRect/>
        <a:stretch>
          <a:fillRect/>
        </a:stretch>
      </xdr:blipFill>
      <xdr:spPr bwMode="auto">
        <a:xfrm>
          <a:off x="219075" y="23288625"/>
          <a:ext cx="485775" cy="266700"/>
        </a:xfrm>
        <a:prstGeom prst="rect">
          <a:avLst/>
        </a:prstGeom>
        <a:noFill/>
      </xdr:spPr>
    </xdr:pic>
    <xdr:clientData/>
  </xdr:twoCellAnchor>
  <xdr:twoCellAnchor>
    <xdr:from>
      <xdr:col>1</xdr:col>
      <xdr:colOff>28575</xdr:colOff>
      <xdr:row>150</xdr:row>
      <xdr:rowOff>47625</xdr:rowOff>
    </xdr:from>
    <xdr:to>
      <xdr:col>1</xdr:col>
      <xdr:colOff>514350</xdr:colOff>
      <xdr:row>151</xdr:row>
      <xdr:rowOff>142875</xdr:rowOff>
    </xdr:to>
    <xdr:pic>
      <xdr:nvPicPr>
        <xdr:cNvPr id="11" name="Picture 547"/>
        <xdr:cNvPicPr>
          <a:picLocks noChangeAspect="1" noChangeArrowheads="1"/>
        </xdr:cNvPicPr>
      </xdr:nvPicPr>
      <xdr:blipFill>
        <a:blip xmlns:r="http://schemas.openxmlformats.org/officeDocument/2006/relationships" r:embed="rId3"/>
        <a:srcRect/>
        <a:stretch>
          <a:fillRect/>
        </a:stretch>
      </xdr:blipFill>
      <xdr:spPr bwMode="auto">
        <a:xfrm>
          <a:off x="247650" y="26355675"/>
          <a:ext cx="485775" cy="266700"/>
        </a:xfrm>
        <a:prstGeom prst="rect">
          <a:avLst/>
        </a:prstGeom>
        <a:noFill/>
      </xdr:spPr>
    </xdr:pic>
    <xdr:clientData/>
  </xdr:twoCellAnchor>
  <xdr:twoCellAnchor>
    <xdr:from>
      <xdr:col>1</xdr:col>
      <xdr:colOff>28575</xdr:colOff>
      <xdr:row>169</xdr:row>
      <xdr:rowOff>47625</xdr:rowOff>
    </xdr:from>
    <xdr:to>
      <xdr:col>1</xdr:col>
      <xdr:colOff>514350</xdr:colOff>
      <xdr:row>170</xdr:row>
      <xdr:rowOff>142875</xdr:rowOff>
    </xdr:to>
    <xdr:pic>
      <xdr:nvPicPr>
        <xdr:cNvPr id="12" name="Picture 551"/>
        <xdr:cNvPicPr>
          <a:picLocks noChangeAspect="1" noChangeArrowheads="1"/>
        </xdr:cNvPicPr>
      </xdr:nvPicPr>
      <xdr:blipFill>
        <a:blip xmlns:r="http://schemas.openxmlformats.org/officeDocument/2006/relationships" r:embed="rId3"/>
        <a:srcRect/>
        <a:stretch>
          <a:fillRect/>
        </a:stretch>
      </xdr:blipFill>
      <xdr:spPr bwMode="auto">
        <a:xfrm>
          <a:off x="247650" y="29889450"/>
          <a:ext cx="485775" cy="266700"/>
        </a:xfrm>
        <a:prstGeom prst="rect">
          <a:avLst/>
        </a:prstGeom>
        <a:noFill/>
      </xdr:spPr>
    </xdr:pic>
    <xdr:clientData/>
  </xdr:twoCellAnchor>
  <xdr:twoCellAnchor>
    <xdr:from>
      <xdr:col>0</xdr:col>
      <xdr:colOff>200025</xdr:colOff>
      <xdr:row>189</xdr:row>
      <xdr:rowOff>161925</xdr:rowOff>
    </xdr:from>
    <xdr:to>
      <xdr:col>1</xdr:col>
      <xdr:colOff>466725</xdr:colOff>
      <xdr:row>191</xdr:row>
      <xdr:rowOff>85725</xdr:rowOff>
    </xdr:to>
    <xdr:pic>
      <xdr:nvPicPr>
        <xdr:cNvPr id="13" name="Picture 555"/>
        <xdr:cNvPicPr>
          <a:picLocks noChangeAspect="1" noChangeArrowheads="1"/>
        </xdr:cNvPicPr>
      </xdr:nvPicPr>
      <xdr:blipFill>
        <a:blip xmlns:r="http://schemas.openxmlformats.org/officeDocument/2006/relationships" r:embed="rId3"/>
        <a:srcRect/>
        <a:stretch>
          <a:fillRect/>
        </a:stretch>
      </xdr:blipFill>
      <xdr:spPr bwMode="auto">
        <a:xfrm>
          <a:off x="200025" y="33528000"/>
          <a:ext cx="485775" cy="266700"/>
        </a:xfrm>
        <a:prstGeom prst="rect">
          <a:avLst/>
        </a:prstGeom>
        <a:noFill/>
      </xdr:spPr>
    </xdr:pic>
    <xdr:clientData/>
  </xdr:twoCellAnchor>
  <xdr:twoCellAnchor editAs="oneCell">
    <xdr:from>
      <xdr:col>3</xdr:col>
      <xdr:colOff>247650</xdr:colOff>
      <xdr:row>54</xdr:row>
      <xdr:rowOff>133350</xdr:rowOff>
    </xdr:from>
    <xdr:to>
      <xdr:col>11</xdr:col>
      <xdr:colOff>533400</xdr:colOff>
      <xdr:row>62</xdr:row>
      <xdr:rowOff>95250</xdr:rowOff>
    </xdr:to>
    <xdr:pic>
      <xdr:nvPicPr>
        <xdr:cNvPr id="14" name="Picture 563"/>
        <xdr:cNvPicPr>
          <a:picLocks noChangeAspect="1" noChangeArrowheads="1"/>
        </xdr:cNvPicPr>
      </xdr:nvPicPr>
      <xdr:blipFill>
        <a:blip xmlns:r="http://schemas.openxmlformats.org/officeDocument/2006/relationships" r:embed="rId4"/>
        <a:srcRect/>
        <a:stretch>
          <a:fillRect/>
        </a:stretch>
      </xdr:blipFill>
      <xdr:spPr bwMode="auto">
        <a:xfrm>
          <a:off x="1619250" y="9715500"/>
          <a:ext cx="4629150" cy="1333500"/>
        </a:xfrm>
        <a:prstGeom prst="rect">
          <a:avLst/>
        </a:prstGeom>
        <a:noFill/>
        <a:ln w="38100" cmpd="dbl">
          <a:solidFill>
            <a:srgbClr val="000000"/>
          </a:solidFill>
          <a:miter lim="800000"/>
          <a:headEnd/>
          <a:tailEnd/>
        </a:ln>
      </xdr:spPr>
    </xdr:pic>
    <xdr:clientData/>
  </xdr:twoCellAnchor>
  <mc:AlternateContent xmlns:mc="http://schemas.openxmlformats.org/markup-compatibility/2006">
    <mc:Choice xmlns:a14="http://schemas.microsoft.com/office/drawing/2010/main" Requires="a14">
      <xdr:twoCellAnchor>
        <xdr:from>
          <xdr:col>9</xdr:col>
          <xdr:colOff>47625</xdr:colOff>
          <xdr:row>44</xdr:row>
          <xdr:rowOff>66675</xdr:rowOff>
        </xdr:from>
        <xdr:to>
          <xdr:col>9</xdr:col>
          <xdr:colOff>552450</xdr:colOff>
          <xdr:row>45</xdr:row>
          <xdr:rowOff>123825</xdr:rowOff>
        </xdr:to>
        <xdr:sp macro="" textlink="">
          <xdr:nvSpPr>
            <xdr:cNvPr id="1025" name="Object 1" hidden="1">
              <a:extLst>
                <a:ext uri="{63B3BB69-23CF-44E3-9099-C40C66FF867C}">
                  <a14:compatExt spid="_x0000_s1025"/>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66675</xdr:colOff>
          <xdr:row>84</xdr:row>
          <xdr:rowOff>161925</xdr:rowOff>
        </xdr:from>
        <xdr:to>
          <xdr:col>9</xdr:col>
          <xdr:colOff>571500</xdr:colOff>
          <xdr:row>86</xdr:row>
          <xdr:rowOff>57150</xdr:rowOff>
        </xdr:to>
        <xdr:sp macro="" textlink="">
          <xdr:nvSpPr>
            <xdr:cNvPr id="1026" name="Object 2" hidden="1">
              <a:extLst>
                <a:ext uri="{63B3BB69-23CF-44E3-9099-C40C66FF867C}">
                  <a14:compatExt spid="_x0000_s1026"/>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85725</xdr:colOff>
          <xdr:row>103</xdr:row>
          <xdr:rowOff>66675</xdr:rowOff>
        </xdr:from>
        <xdr:to>
          <xdr:col>9</xdr:col>
          <xdr:colOff>590550</xdr:colOff>
          <xdr:row>104</xdr:row>
          <xdr:rowOff>133350</xdr:rowOff>
        </xdr:to>
        <xdr:sp macro="" textlink="">
          <xdr:nvSpPr>
            <xdr:cNvPr id="1027" name="Object 3" hidden="1">
              <a:extLst>
                <a:ext uri="{63B3BB69-23CF-44E3-9099-C40C66FF867C}">
                  <a14:compatExt spid="_x0000_s1027"/>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28575</xdr:colOff>
          <xdr:row>133</xdr:row>
          <xdr:rowOff>47625</xdr:rowOff>
        </xdr:from>
        <xdr:to>
          <xdr:col>9</xdr:col>
          <xdr:colOff>533400</xdr:colOff>
          <xdr:row>134</xdr:row>
          <xdr:rowOff>114300</xdr:rowOff>
        </xdr:to>
        <xdr:sp macro="" textlink="">
          <xdr:nvSpPr>
            <xdr:cNvPr id="1028" name="Object 4" hidden="1">
              <a:extLst>
                <a:ext uri="{63B3BB69-23CF-44E3-9099-C40C66FF867C}">
                  <a14:compatExt spid="_x0000_s1028"/>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76200</xdr:colOff>
          <xdr:row>150</xdr:row>
          <xdr:rowOff>57150</xdr:rowOff>
        </xdr:from>
        <xdr:to>
          <xdr:col>9</xdr:col>
          <xdr:colOff>581025</xdr:colOff>
          <xdr:row>151</xdr:row>
          <xdr:rowOff>123825</xdr:rowOff>
        </xdr:to>
        <xdr:sp macro="" textlink="">
          <xdr:nvSpPr>
            <xdr:cNvPr id="1029" name="Object 5" hidden="1">
              <a:extLst>
                <a:ext uri="{63B3BB69-23CF-44E3-9099-C40C66FF867C}">
                  <a14:compatExt spid="_x0000_s1029"/>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76200</xdr:colOff>
          <xdr:row>169</xdr:row>
          <xdr:rowOff>57150</xdr:rowOff>
        </xdr:from>
        <xdr:to>
          <xdr:col>9</xdr:col>
          <xdr:colOff>581025</xdr:colOff>
          <xdr:row>170</xdr:row>
          <xdr:rowOff>123825</xdr:rowOff>
        </xdr:to>
        <xdr:sp macro="" textlink="">
          <xdr:nvSpPr>
            <xdr:cNvPr id="1030" name="Object 6" hidden="1">
              <a:extLst>
                <a:ext uri="{63B3BB69-23CF-44E3-9099-C40C66FF867C}">
                  <a14:compatExt spid="_x0000_s103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85725</xdr:colOff>
          <xdr:row>190</xdr:row>
          <xdr:rowOff>0</xdr:rowOff>
        </xdr:from>
        <xdr:to>
          <xdr:col>9</xdr:col>
          <xdr:colOff>590550</xdr:colOff>
          <xdr:row>191</xdr:row>
          <xdr:rowOff>66675</xdr:rowOff>
        </xdr:to>
        <xdr:sp macro="" textlink="">
          <xdr:nvSpPr>
            <xdr:cNvPr id="1031" name="Object 7" hidden="1">
              <a:extLst>
                <a:ext uri="{63B3BB69-23CF-44E3-9099-C40C66FF867C}">
                  <a14:compatExt spid="_x0000_s1031"/>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533400</xdr:colOff>
          <xdr:row>31</xdr:row>
          <xdr:rowOff>95250</xdr:rowOff>
        </xdr:from>
        <xdr:to>
          <xdr:col>13</xdr:col>
          <xdr:colOff>390525</xdr:colOff>
          <xdr:row>33</xdr:row>
          <xdr:rowOff>0</xdr:rowOff>
        </xdr:to>
        <xdr:sp macro="" textlink="">
          <xdr:nvSpPr>
            <xdr:cNvPr id="1032" name="Object 8" hidden="1">
              <a:extLst>
                <a:ext uri="{63B3BB69-23CF-44E3-9099-C40C66FF867C}">
                  <a14:compatExt spid="_x0000_s1032"/>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xdr:twoCellAnchor editAs="oneCell">
    <xdr:from>
      <xdr:col>14</xdr:col>
      <xdr:colOff>247650</xdr:colOff>
      <xdr:row>6</xdr:row>
      <xdr:rowOff>104775</xdr:rowOff>
    </xdr:from>
    <xdr:to>
      <xdr:col>16</xdr:col>
      <xdr:colOff>638175</xdr:colOff>
      <xdr:row>9</xdr:row>
      <xdr:rowOff>95250</xdr:rowOff>
    </xdr:to>
    <xdr:pic>
      <xdr:nvPicPr>
        <xdr:cNvPr id="28" name="図 27"/>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762875" y="1143000"/>
          <a:ext cx="1590675" cy="514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9525</xdr:colOff>
      <xdr:row>11</xdr:row>
      <xdr:rowOff>114300</xdr:rowOff>
    </xdr:from>
    <xdr:to>
      <xdr:col>21</xdr:col>
      <xdr:colOff>323850</xdr:colOff>
      <xdr:row>17</xdr:row>
      <xdr:rowOff>352425</xdr:rowOff>
    </xdr:to>
    <xdr:pic>
      <xdr:nvPicPr>
        <xdr:cNvPr id="29" name="図 28"/>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9525" y="2028825"/>
          <a:ext cx="12458700" cy="1266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409575</xdr:colOff>
      <xdr:row>66</xdr:row>
      <xdr:rowOff>152400</xdr:rowOff>
    </xdr:from>
    <xdr:to>
      <xdr:col>9</xdr:col>
      <xdr:colOff>438150</xdr:colOff>
      <xdr:row>70</xdr:row>
      <xdr:rowOff>114300</xdr:rowOff>
    </xdr:to>
    <xdr:pic>
      <xdr:nvPicPr>
        <xdr:cNvPr id="33" name="図 32"/>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628650" y="11915775"/>
          <a:ext cx="4267200"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561975</xdr:colOff>
      <xdr:row>17</xdr:row>
      <xdr:rowOff>428625</xdr:rowOff>
    </xdr:from>
    <xdr:to>
      <xdr:col>13</xdr:col>
      <xdr:colOff>200025</xdr:colOff>
      <xdr:row>30</xdr:row>
      <xdr:rowOff>104775</xdr:rowOff>
    </xdr:to>
    <xdr:grpSp>
      <xdr:nvGrpSpPr>
        <xdr:cNvPr id="15" name="グループ化 14"/>
        <xdr:cNvGrpSpPr/>
      </xdr:nvGrpSpPr>
      <xdr:grpSpPr>
        <a:xfrm>
          <a:off x="4333875" y="3371850"/>
          <a:ext cx="2781300" cy="2266950"/>
          <a:chOff x="4333875" y="3371850"/>
          <a:chExt cx="2781300" cy="2266950"/>
        </a:xfrm>
      </xdr:grpSpPr>
      <xdr:sp macro="" textlink="">
        <xdr:nvSpPr>
          <xdr:cNvPr id="31" name="テキスト ボックス 30"/>
          <xdr:cNvSpPr txBox="1"/>
        </xdr:nvSpPr>
        <xdr:spPr>
          <a:xfrm>
            <a:off x="4333875" y="3371850"/>
            <a:ext cx="2781300" cy="603607"/>
          </a:xfrm>
          <a:prstGeom prst="rect">
            <a:avLst/>
          </a:prstGeom>
          <a:solidFill>
            <a:schemeClr val="accent3">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r>
              <a:rPr kumimoji="1" lang="ja-JP" altLang="el-GR" sz="1100"/>
              <a:t>「</a:t>
            </a:r>
            <a:r>
              <a:rPr kumimoji="1" lang="el-GR" altLang="ja-JP" sz="1100"/>
              <a:t>Σ</a:t>
            </a:r>
            <a:r>
              <a:rPr kumimoji="1" lang="ja-JP" altLang="el-GR" sz="1100"/>
              <a:t>」</a:t>
            </a:r>
            <a:r>
              <a:rPr kumimoji="1" lang="ja-JP" altLang="en-US" sz="1100"/>
              <a:t>ボタン右横の「▼」ボタンをクリックすると</a:t>
            </a:r>
            <a:endParaRPr kumimoji="1" lang="en-US" altLang="ja-JP" sz="1100"/>
          </a:p>
          <a:p>
            <a:r>
              <a:rPr kumimoji="1" lang="ja-JP" altLang="en-US" sz="1100"/>
              <a:t>以下の様に計算メニューが表示されます。</a:t>
            </a:r>
          </a:p>
        </xdr:txBody>
      </xdr:sp>
      <xdr:pic>
        <xdr:nvPicPr>
          <xdr:cNvPr id="34" name="図 33"/>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4972050" y="3810000"/>
            <a:ext cx="1571625" cy="1828800"/>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oleObject" Target="../embeddings/oleObject4.bin"/><Relationship Id="rId13" Type="http://schemas.openxmlformats.org/officeDocument/2006/relationships/comments" Target="../comments1.xml"/><Relationship Id="rId3" Type="http://schemas.openxmlformats.org/officeDocument/2006/relationships/oleObject" Target="../embeddings/oleObject1.bin"/><Relationship Id="rId7" Type="http://schemas.openxmlformats.org/officeDocument/2006/relationships/oleObject" Target="../embeddings/oleObject3.bin"/><Relationship Id="rId12" Type="http://schemas.openxmlformats.org/officeDocument/2006/relationships/oleObject" Target="../embeddings/oleObject8.bin"/><Relationship Id="rId2" Type="http://schemas.openxmlformats.org/officeDocument/2006/relationships/vmlDrawing" Target="../drawings/vmlDrawing1.vml"/><Relationship Id="rId1" Type="http://schemas.openxmlformats.org/officeDocument/2006/relationships/drawing" Target="../drawings/drawing1.xml"/><Relationship Id="rId6" Type="http://schemas.openxmlformats.org/officeDocument/2006/relationships/image" Target="../media/image2.emf"/><Relationship Id="rId11" Type="http://schemas.openxmlformats.org/officeDocument/2006/relationships/oleObject" Target="../embeddings/oleObject7.bin"/><Relationship Id="rId5" Type="http://schemas.openxmlformats.org/officeDocument/2006/relationships/oleObject" Target="../embeddings/oleObject2.bin"/><Relationship Id="rId10" Type="http://schemas.openxmlformats.org/officeDocument/2006/relationships/oleObject" Target="../embeddings/oleObject6.bin"/><Relationship Id="rId4" Type="http://schemas.openxmlformats.org/officeDocument/2006/relationships/image" Target="../media/image1.emf"/><Relationship Id="rId9" Type="http://schemas.openxmlformats.org/officeDocument/2006/relationships/oleObject" Target="../embeddings/oleObject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204"/>
  <sheetViews>
    <sheetView tabSelected="1" workbookViewId="0">
      <selection activeCell="A3" sqref="A3"/>
    </sheetView>
  </sheetViews>
  <sheetFormatPr defaultRowHeight="13.5" x14ac:dyDescent="0.15"/>
  <cols>
    <col min="1" max="1" width="2.875" style="2" customWidth="1"/>
    <col min="2" max="2" width="7.25" style="1" customWidth="1"/>
    <col min="3" max="8" width="7.875" style="1" customWidth="1"/>
    <col min="9" max="9" width="1.125" style="1" customWidth="1"/>
    <col min="10" max="10" width="8.625" style="1" customWidth="1"/>
    <col min="11" max="16" width="7.875" style="1" customWidth="1"/>
    <col min="17" max="16384" width="9" style="1"/>
  </cols>
  <sheetData>
    <row r="1" spans="1:15" ht="14.25" x14ac:dyDescent="0.15">
      <c r="A1" s="57" t="s">
        <v>81</v>
      </c>
      <c r="B1" s="57"/>
      <c r="C1" s="57"/>
      <c r="D1" s="57"/>
      <c r="E1" s="57"/>
      <c r="F1" s="57"/>
      <c r="G1" s="57"/>
      <c r="H1" s="57"/>
      <c r="I1" s="57"/>
    </row>
    <row r="9" spans="1:15" ht="14.25" thickBot="1" x14ac:dyDescent="0.2">
      <c r="C9" s="58" t="s">
        <v>0</v>
      </c>
      <c r="D9" s="59"/>
      <c r="E9" s="59"/>
      <c r="F9" s="59"/>
      <c r="G9" s="59"/>
      <c r="H9" s="59"/>
      <c r="I9" s="59"/>
      <c r="J9" s="59"/>
      <c r="K9" s="59"/>
      <c r="L9" s="59"/>
      <c r="M9" s="59"/>
      <c r="N9" s="60"/>
    </row>
    <row r="10" spans="1:15" ht="14.25" thickTop="1" x14ac:dyDescent="0.15"/>
    <row r="11" spans="1:15" x14ac:dyDescent="0.15">
      <c r="C11" s="1" t="s">
        <v>1</v>
      </c>
      <c r="D11" s="3"/>
      <c r="E11" s="3"/>
      <c r="F11" s="3"/>
      <c r="G11" s="3"/>
      <c r="H11" s="3"/>
      <c r="I11" s="3"/>
      <c r="J11" s="3"/>
      <c r="K11" s="4" t="s">
        <v>2</v>
      </c>
      <c r="L11" s="3"/>
      <c r="M11" s="3"/>
      <c r="N11" s="3"/>
      <c r="O11" s="3"/>
    </row>
    <row r="12" spans="1:15" s="5" customFormat="1" x14ac:dyDescent="0.15">
      <c r="D12" s="6"/>
      <c r="E12" s="6"/>
      <c r="F12" s="6"/>
      <c r="G12" s="6"/>
      <c r="H12" s="6"/>
      <c r="I12" s="6"/>
      <c r="J12" s="6"/>
      <c r="K12" s="6"/>
      <c r="L12" s="6"/>
      <c r="M12" s="6"/>
      <c r="N12" s="6"/>
      <c r="O12" s="6"/>
    </row>
    <row r="13" spans="1:15" s="5" customFormat="1" x14ac:dyDescent="0.15">
      <c r="D13" s="6"/>
      <c r="E13" s="6"/>
      <c r="F13" s="6"/>
      <c r="G13" s="6"/>
      <c r="H13" s="6"/>
      <c r="I13" s="6"/>
      <c r="J13" s="6"/>
      <c r="K13" s="6"/>
      <c r="L13" s="6"/>
      <c r="M13" s="6"/>
      <c r="N13" s="6"/>
      <c r="O13" s="6"/>
    </row>
    <row r="14" spans="1:15" s="5" customFormat="1" x14ac:dyDescent="0.15">
      <c r="D14" s="6"/>
      <c r="E14" s="6"/>
      <c r="F14" s="6"/>
      <c r="G14" s="6"/>
      <c r="H14" s="6"/>
      <c r="I14" s="6"/>
      <c r="J14" s="6"/>
      <c r="K14" s="6"/>
      <c r="L14" s="6"/>
      <c r="M14" s="6"/>
      <c r="N14" s="6"/>
      <c r="O14" s="6"/>
    </row>
    <row r="15" spans="1:15" s="5" customFormat="1" x14ac:dyDescent="0.15">
      <c r="D15" s="6"/>
      <c r="E15" s="6"/>
      <c r="F15" s="6"/>
      <c r="G15" s="6"/>
      <c r="H15" s="6"/>
      <c r="I15" s="6"/>
      <c r="J15" s="6"/>
      <c r="K15" s="6"/>
      <c r="L15" s="6"/>
      <c r="M15" s="6"/>
      <c r="N15" s="6"/>
      <c r="O15" s="6"/>
    </row>
    <row r="16" spans="1:15" s="5" customFormat="1" x14ac:dyDescent="0.15">
      <c r="D16" s="6"/>
      <c r="E16" s="6"/>
      <c r="F16" s="6"/>
      <c r="G16" s="6"/>
      <c r="H16" s="6"/>
      <c r="I16" s="6"/>
      <c r="J16" s="6"/>
      <c r="K16" s="6"/>
      <c r="L16" s="6"/>
      <c r="M16" s="6"/>
      <c r="N16" s="6"/>
      <c r="O16" s="6"/>
    </row>
    <row r="17" spans="1:15" s="5" customFormat="1" x14ac:dyDescent="0.15">
      <c r="D17" s="6"/>
      <c r="E17" s="6"/>
      <c r="F17" s="6"/>
      <c r="G17" s="6"/>
      <c r="H17" s="6"/>
      <c r="I17" s="6"/>
      <c r="J17" s="6"/>
      <c r="K17" s="6"/>
      <c r="L17" s="6"/>
      <c r="M17" s="6"/>
      <c r="N17" s="6"/>
      <c r="O17" s="6"/>
    </row>
    <row r="18" spans="1:15" s="5" customFormat="1" ht="42" customHeight="1" x14ac:dyDescent="0.15">
      <c r="D18" s="6"/>
      <c r="E18" s="6"/>
      <c r="F18" s="6"/>
      <c r="G18" s="6"/>
      <c r="H18" s="6"/>
      <c r="I18" s="6"/>
      <c r="J18" s="6"/>
      <c r="K18" s="6"/>
      <c r="L18" s="6"/>
      <c r="M18" s="6"/>
      <c r="N18" s="6"/>
      <c r="O18" s="6"/>
    </row>
    <row r="19" spans="1:15" s="5" customFormat="1" x14ac:dyDescent="0.15">
      <c r="D19" s="6"/>
      <c r="E19" s="5" t="s">
        <v>3</v>
      </c>
      <c r="G19" s="6"/>
      <c r="H19" s="6"/>
      <c r="I19" s="6"/>
      <c r="J19" s="6"/>
      <c r="K19" s="6"/>
      <c r="L19" s="6"/>
      <c r="M19" s="6"/>
      <c r="N19" s="6"/>
      <c r="O19" s="6"/>
    </row>
    <row r="20" spans="1:15" s="5" customFormat="1" x14ac:dyDescent="0.15">
      <c r="D20" s="6"/>
      <c r="E20" s="7" t="s">
        <v>4</v>
      </c>
      <c r="G20" s="6"/>
      <c r="H20" s="6"/>
      <c r="I20" s="6"/>
      <c r="J20" s="6"/>
      <c r="K20" s="6"/>
      <c r="L20" s="6"/>
      <c r="M20" s="6"/>
      <c r="N20" s="6"/>
      <c r="O20" s="6"/>
    </row>
    <row r="21" spans="1:15" s="5" customFormat="1" x14ac:dyDescent="0.15">
      <c r="D21" s="6"/>
      <c r="E21" s="7" t="s">
        <v>5</v>
      </c>
      <c r="G21" s="6"/>
      <c r="H21" s="6"/>
      <c r="I21" s="6"/>
      <c r="J21" s="6"/>
      <c r="K21" s="6"/>
      <c r="L21" s="6"/>
      <c r="M21" s="6"/>
      <c r="N21" s="6"/>
      <c r="O21" s="6"/>
    </row>
    <row r="22" spans="1:15" s="5" customFormat="1" x14ac:dyDescent="0.15">
      <c r="D22" s="6"/>
      <c r="E22" s="7" t="s">
        <v>6</v>
      </c>
      <c r="G22" s="6"/>
      <c r="H22" s="6"/>
      <c r="I22" s="6"/>
      <c r="J22" s="6"/>
      <c r="K22" s="6"/>
      <c r="L22" s="6"/>
      <c r="M22" s="6"/>
      <c r="N22" s="6"/>
      <c r="O22" s="6"/>
    </row>
    <row r="23" spans="1:15" s="5" customFormat="1" x14ac:dyDescent="0.15">
      <c r="D23" s="6"/>
      <c r="E23" s="7" t="s">
        <v>7</v>
      </c>
      <c r="G23" s="6"/>
      <c r="H23" s="6"/>
      <c r="I23" s="6"/>
      <c r="J23" s="6"/>
      <c r="K23" s="6"/>
      <c r="L23" s="6"/>
      <c r="M23" s="6"/>
      <c r="N23" s="6"/>
      <c r="O23" s="6"/>
    </row>
    <row r="24" spans="1:15" s="5" customFormat="1" x14ac:dyDescent="0.15">
      <c r="D24" s="6"/>
      <c r="E24" s="7" t="s">
        <v>8</v>
      </c>
      <c r="G24" s="6"/>
      <c r="H24" s="6"/>
      <c r="I24" s="6"/>
      <c r="J24" s="6"/>
      <c r="K24" s="6"/>
      <c r="L24" s="6"/>
      <c r="M24" s="6"/>
      <c r="N24" s="6"/>
      <c r="O24" s="6"/>
    </row>
    <row r="25" spans="1:15" s="5" customFormat="1" x14ac:dyDescent="0.15">
      <c r="C25" s="7"/>
      <c r="D25" s="6"/>
      <c r="E25" s="6"/>
      <c r="F25" s="6"/>
      <c r="G25" s="6"/>
      <c r="H25" s="6"/>
      <c r="I25" s="6"/>
      <c r="J25" s="6"/>
      <c r="K25" s="6"/>
      <c r="L25" s="6"/>
      <c r="M25" s="6"/>
      <c r="N25" s="6"/>
      <c r="O25" s="6"/>
    </row>
    <row r="26" spans="1:15" s="5" customFormat="1" x14ac:dyDescent="0.15">
      <c r="C26" s="7"/>
      <c r="D26" s="6"/>
      <c r="E26" s="6"/>
      <c r="F26" s="6"/>
      <c r="G26" s="6"/>
      <c r="H26" s="6"/>
      <c r="I26" s="6"/>
      <c r="J26" s="6"/>
      <c r="K26" s="6"/>
      <c r="L26" s="6"/>
      <c r="M26" s="6"/>
      <c r="N26" s="6"/>
      <c r="O26" s="6"/>
    </row>
    <row r="27" spans="1:15" s="5" customFormat="1" x14ac:dyDescent="0.15">
      <c r="C27" s="7"/>
      <c r="D27" s="6"/>
      <c r="E27" s="6"/>
      <c r="F27" s="6"/>
      <c r="G27" s="6"/>
      <c r="H27" s="6"/>
      <c r="I27" s="6"/>
      <c r="J27" s="6"/>
      <c r="K27" s="6"/>
      <c r="L27" s="6"/>
      <c r="M27" s="6"/>
      <c r="N27" s="6"/>
      <c r="O27" s="6"/>
    </row>
    <row r="28" spans="1:15" s="5" customFormat="1" x14ac:dyDescent="0.15">
      <c r="C28" s="7"/>
      <c r="D28" s="6"/>
      <c r="E28" s="6"/>
      <c r="F28" s="6"/>
      <c r="G28" s="6"/>
      <c r="H28" s="6"/>
      <c r="I28" s="6"/>
      <c r="J28" s="6"/>
      <c r="K28" s="6"/>
      <c r="L28" s="6"/>
      <c r="M28" s="6"/>
      <c r="N28" s="6"/>
      <c r="O28" s="6"/>
    </row>
    <row r="29" spans="1:15" s="5" customFormat="1" x14ac:dyDescent="0.15">
      <c r="C29" s="7"/>
      <c r="D29" s="6"/>
      <c r="E29" s="6"/>
      <c r="F29" s="6"/>
      <c r="G29" s="6"/>
      <c r="H29" s="6"/>
      <c r="I29" s="6"/>
      <c r="J29" s="6"/>
      <c r="K29" s="6"/>
      <c r="L29" s="6"/>
      <c r="M29" s="6"/>
      <c r="N29" s="6"/>
      <c r="O29" s="6"/>
    </row>
    <row r="30" spans="1:15" s="5" customFormat="1" x14ac:dyDescent="0.15">
      <c r="C30" s="7"/>
      <c r="D30" s="6"/>
      <c r="E30" s="6"/>
      <c r="F30" s="6"/>
      <c r="G30" s="6"/>
      <c r="H30" s="6"/>
      <c r="I30" s="6"/>
      <c r="J30" s="6"/>
      <c r="K30" s="6"/>
      <c r="L30" s="6"/>
      <c r="M30" s="6"/>
      <c r="N30" s="6"/>
      <c r="O30" s="6"/>
    </row>
    <row r="31" spans="1:15" s="5" customFormat="1" x14ac:dyDescent="0.15"/>
    <row r="32" spans="1:15" x14ac:dyDescent="0.15">
      <c r="A32" s="1"/>
    </row>
    <row r="33" spans="1:15" x14ac:dyDescent="0.15">
      <c r="A33" s="1"/>
    </row>
    <row r="34" spans="1:15" x14ac:dyDescent="0.15">
      <c r="A34" s="1"/>
    </row>
    <row r="35" spans="1:15" x14ac:dyDescent="0.15">
      <c r="A35" s="1"/>
    </row>
    <row r="36" spans="1:15" x14ac:dyDescent="0.15">
      <c r="A36" s="1"/>
    </row>
    <row r="37" spans="1:15" x14ac:dyDescent="0.15">
      <c r="A37" s="1"/>
    </row>
    <row r="38" spans="1:15" ht="14.25" x14ac:dyDescent="0.15">
      <c r="A38" s="1"/>
      <c r="D38" s="55" t="s">
        <v>82</v>
      </c>
    </row>
    <row r="39" spans="1:15" x14ac:dyDescent="0.15">
      <c r="A39" s="1"/>
    </row>
    <row r="40" spans="1:15" x14ac:dyDescent="0.15">
      <c r="A40" s="1"/>
    </row>
    <row r="41" spans="1:15" x14ac:dyDescent="0.15">
      <c r="K41" s="61" t="s">
        <v>9</v>
      </c>
      <c r="L41" s="61"/>
      <c r="M41" s="61"/>
      <c r="N41" s="61"/>
    </row>
    <row r="43" spans="1:15" x14ac:dyDescent="0.15">
      <c r="K43" s="9"/>
      <c r="L43" s="9"/>
      <c r="M43" s="9"/>
    </row>
    <row r="44" spans="1:15" x14ac:dyDescent="0.15">
      <c r="B44" s="10" t="s">
        <v>10</v>
      </c>
      <c r="C44" s="10"/>
      <c r="D44" s="10"/>
      <c r="E44" s="11"/>
      <c r="F44" s="11"/>
      <c r="J44" s="10" t="s">
        <v>10</v>
      </c>
      <c r="K44" s="10"/>
      <c r="L44" s="10"/>
      <c r="M44" s="11"/>
      <c r="N44" s="11"/>
    </row>
    <row r="45" spans="1:15" x14ac:dyDescent="0.15">
      <c r="B45" s="12"/>
      <c r="C45" s="12"/>
      <c r="D45" s="12"/>
      <c r="E45" s="13"/>
      <c r="F45" s="13"/>
      <c r="G45" s="13"/>
      <c r="H45" s="13"/>
      <c r="I45" s="13"/>
      <c r="J45" s="12"/>
      <c r="K45" s="12"/>
      <c r="L45" s="12"/>
      <c r="M45" s="9"/>
      <c r="N45" s="13"/>
    </row>
    <row r="46" spans="1:15" x14ac:dyDescent="0.15">
      <c r="B46" s="12"/>
      <c r="C46" s="13" t="s">
        <v>11</v>
      </c>
      <c r="D46" s="12"/>
      <c r="E46" s="13"/>
      <c r="F46" s="13"/>
      <c r="G46" s="13"/>
      <c r="H46" s="13"/>
      <c r="I46" s="13"/>
      <c r="J46" s="12"/>
      <c r="K46" s="12"/>
      <c r="L46" s="12"/>
      <c r="M46" s="9"/>
      <c r="N46" s="13"/>
    </row>
    <row r="47" spans="1:15" x14ac:dyDescent="0.15">
      <c r="B47" s="12"/>
      <c r="C47" s="12"/>
      <c r="D47" s="12"/>
      <c r="E47" s="13"/>
      <c r="F47" s="13"/>
      <c r="G47" s="13"/>
      <c r="H47" s="13"/>
      <c r="I47" s="13"/>
      <c r="J47" s="12"/>
      <c r="K47" s="12"/>
      <c r="L47" s="12"/>
      <c r="M47" s="9"/>
      <c r="N47" s="13"/>
    </row>
    <row r="48" spans="1:15" x14ac:dyDescent="0.15">
      <c r="C48" s="14">
        <v>100</v>
      </c>
      <c r="D48" s="14">
        <v>200</v>
      </c>
      <c r="E48" s="14">
        <v>300</v>
      </c>
      <c r="F48" s="14">
        <v>400</v>
      </c>
      <c r="G48" s="15">
        <f>AVERAGE(C48:F48)</f>
        <v>250</v>
      </c>
      <c r="K48" s="14">
        <v>100</v>
      </c>
      <c r="L48" s="14">
        <v>200</v>
      </c>
      <c r="M48" s="14">
        <v>300</v>
      </c>
      <c r="N48" s="14">
        <v>400</v>
      </c>
      <c r="O48" s="15"/>
    </row>
    <row r="52" spans="3:4" ht="17.25" x14ac:dyDescent="0.15">
      <c r="C52" s="16" t="s">
        <v>12</v>
      </c>
      <c r="D52" s="17" t="s">
        <v>13</v>
      </c>
    </row>
    <row r="53" spans="3:4" x14ac:dyDescent="0.15">
      <c r="C53" s="16"/>
      <c r="D53" s="17" t="s">
        <v>89</v>
      </c>
    </row>
    <row r="54" spans="3:4" x14ac:dyDescent="0.15">
      <c r="C54" s="16"/>
      <c r="D54" s="17" t="s">
        <v>14</v>
      </c>
    </row>
    <row r="55" spans="3:4" x14ac:dyDescent="0.15">
      <c r="C55" s="16"/>
      <c r="D55" s="17"/>
    </row>
    <row r="56" spans="3:4" x14ac:dyDescent="0.15">
      <c r="C56" s="16"/>
      <c r="D56" s="17"/>
    </row>
    <row r="57" spans="3:4" x14ac:dyDescent="0.15">
      <c r="C57" s="16"/>
      <c r="D57" s="17"/>
    </row>
    <row r="58" spans="3:4" x14ac:dyDescent="0.15">
      <c r="C58" s="16"/>
      <c r="D58" s="17"/>
    </row>
    <row r="59" spans="3:4" x14ac:dyDescent="0.15">
      <c r="C59" s="16"/>
      <c r="D59" s="17"/>
    </row>
    <row r="60" spans="3:4" x14ac:dyDescent="0.15">
      <c r="C60" s="16"/>
      <c r="D60" s="17"/>
    </row>
    <row r="61" spans="3:4" x14ac:dyDescent="0.15">
      <c r="C61" s="16"/>
      <c r="D61" s="17"/>
    </row>
    <row r="62" spans="3:4" x14ac:dyDescent="0.15">
      <c r="C62" s="16"/>
      <c r="D62" s="17"/>
    </row>
    <row r="63" spans="3:4" x14ac:dyDescent="0.15">
      <c r="C63" s="16"/>
      <c r="D63" s="17"/>
    </row>
    <row r="64" spans="3:4" x14ac:dyDescent="0.15">
      <c r="D64" s="17" t="s">
        <v>15</v>
      </c>
    </row>
    <row r="66" spans="2:17" x14ac:dyDescent="0.15">
      <c r="D66" s="18" t="s">
        <v>16</v>
      </c>
    </row>
    <row r="68" spans="2:17" x14ac:dyDescent="0.15">
      <c r="K68" t="s">
        <v>17</v>
      </c>
    </row>
    <row r="69" spans="2:17" x14ac:dyDescent="0.15">
      <c r="K69" s="1" t="s">
        <v>18</v>
      </c>
    </row>
    <row r="70" spans="2:17" x14ac:dyDescent="0.15">
      <c r="K70" s="1" t="s">
        <v>19</v>
      </c>
    </row>
    <row r="71" spans="2:17" x14ac:dyDescent="0.15">
      <c r="K71" s="1" t="s">
        <v>20</v>
      </c>
    </row>
    <row r="72" spans="2:17" x14ac:dyDescent="0.15">
      <c r="K72" s="1" t="s">
        <v>21</v>
      </c>
    </row>
    <row r="75" spans="2:17" x14ac:dyDescent="0.15">
      <c r="D75" s="19" t="s">
        <v>83</v>
      </c>
      <c r="E75" s="19"/>
      <c r="F75" s="19"/>
      <c r="G75" s="19"/>
      <c r="H75" s="19"/>
      <c r="I75" s="19"/>
      <c r="J75" s="19"/>
      <c r="K75" s="19"/>
      <c r="L75" s="19"/>
      <c r="M75" s="19"/>
      <c r="N75" s="19"/>
      <c r="O75" s="19"/>
      <c r="P75" s="13"/>
      <c r="Q75" s="13"/>
    </row>
    <row r="76" spans="2:17" x14ac:dyDescent="0.15">
      <c r="D76" s="19" t="s">
        <v>22</v>
      </c>
      <c r="E76" s="19"/>
      <c r="F76" s="19"/>
      <c r="G76" s="19"/>
      <c r="H76" s="19"/>
      <c r="I76" s="19"/>
      <c r="J76" s="19"/>
      <c r="K76" s="19"/>
      <c r="L76" s="19"/>
      <c r="M76" s="19"/>
      <c r="N76" s="19"/>
      <c r="O76" s="19"/>
      <c r="P76" s="13"/>
      <c r="Q76" s="13"/>
    </row>
    <row r="79" spans="2:17" x14ac:dyDescent="0.15">
      <c r="B79" s="10" t="s">
        <v>23</v>
      </c>
      <c r="C79" s="11"/>
      <c r="D79" s="11"/>
      <c r="J79" s="10" t="s">
        <v>23</v>
      </c>
      <c r="K79" s="11"/>
      <c r="L79" s="11"/>
    </row>
    <row r="80" spans="2:17" x14ac:dyDescent="0.15">
      <c r="B80" s="12"/>
      <c r="C80" s="13"/>
      <c r="D80" s="13"/>
      <c r="E80" s="13"/>
      <c r="F80" s="13"/>
      <c r="G80" s="13"/>
      <c r="H80" s="13"/>
      <c r="I80" s="13"/>
      <c r="J80" s="12"/>
      <c r="K80" s="13"/>
      <c r="L80" s="13"/>
    </row>
    <row r="81" spans="2:15" x14ac:dyDescent="0.15">
      <c r="D81" s="20"/>
      <c r="E81" s="21" t="s">
        <v>24</v>
      </c>
      <c r="F81" s="20"/>
      <c r="G81" s="20"/>
      <c r="H81" s="20"/>
      <c r="I81" s="20"/>
      <c r="J81" s="20"/>
      <c r="K81" s="20"/>
      <c r="L81" s="20"/>
    </row>
    <row r="83" spans="2:15" x14ac:dyDescent="0.15">
      <c r="J83" s="13"/>
      <c r="K83" s="13"/>
      <c r="L83" s="13"/>
    </row>
    <row r="84" spans="2:15" x14ac:dyDescent="0.15">
      <c r="B84" s="12"/>
      <c r="C84" s="13"/>
      <c r="D84" s="13"/>
      <c r="J84" s="13"/>
      <c r="K84" s="13"/>
      <c r="L84" s="13"/>
    </row>
    <row r="86" spans="2:15" x14ac:dyDescent="0.15">
      <c r="C86" s="22">
        <v>10</v>
      </c>
      <c r="D86" s="23">
        <v>20</v>
      </c>
      <c r="G86" s="1" t="s">
        <v>25</v>
      </c>
      <c r="K86" s="22">
        <v>10</v>
      </c>
      <c r="L86" s="23">
        <v>20</v>
      </c>
      <c r="O86" s="1" t="s">
        <v>25</v>
      </c>
    </row>
    <row r="87" spans="2:15" x14ac:dyDescent="0.15">
      <c r="C87" s="22">
        <v>20</v>
      </c>
      <c r="D87" s="23">
        <v>30</v>
      </c>
      <c r="F87" s="24" t="s">
        <v>26</v>
      </c>
      <c r="G87" s="25">
        <f>AVERAGE(C86:C90)</f>
        <v>18</v>
      </c>
      <c r="K87" s="22">
        <v>20</v>
      </c>
      <c r="L87" s="23">
        <v>30</v>
      </c>
      <c r="N87" s="24" t="s">
        <v>26</v>
      </c>
      <c r="O87" s="26"/>
    </row>
    <row r="88" spans="2:15" x14ac:dyDescent="0.15">
      <c r="C88" s="22">
        <v>30</v>
      </c>
      <c r="D88" s="23">
        <v>40</v>
      </c>
      <c r="F88" s="27" t="s">
        <v>26</v>
      </c>
      <c r="G88" s="25">
        <f>AVERAGE(D86:D90)</f>
        <v>24</v>
      </c>
      <c r="K88" s="22">
        <v>30</v>
      </c>
      <c r="L88" s="23">
        <v>40</v>
      </c>
      <c r="N88" s="27" t="s">
        <v>26</v>
      </c>
      <c r="O88" s="26"/>
    </row>
    <row r="89" spans="2:15" x14ac:dyDescent="0.15">
      <c r="C89" s="22">
        <v>10</v>
      </c>
      <c r="D89" s="23">
        <v>10</v>
      </c>
      <c r="G89" s="28"/>
      <c r="K89" s="22">
        <v>10</v>
      </c>
      <c r="L89" s="23">
        <v>10</v>
      </c>
    </row>
    <row r="90" spans="2:15" x14ac:dyDescent="0.15">
      <c r="C90" s="22">
        <v>20</v>
      </c>
      <c r="D90" s="23">
        <v>20</v>
      </c>
      <c r="F90" s="1" t="s">
        <v>27</v>
      </c>
      <c r="G90" s="25">
        <f>AVERAGE(C86:D90)</f>
        <v>21</v>
      </c>
      <c r="K90" s="22">
        <v>20</v>
      </c>
      <c r="L90" s="23">
        <v>20</v>
      </c>
      <c r="N90" s="1" t="s">
        <v>27</v>
      </c>
      <c r="O90" s="26"/>
    </row>
    <row r="92" spans="2:15" x14ac:dyDescent="0.15">
      <c r="N92" s="18" t="s">
        <v>28</v>
      </c>
    </row>
    <row r="95" spans="2:15" x14ac:dyDescent="0.15">
      <c r="B95" s="10" t="s">
        <v>29</v>
      </c>
      <c r="C95" s="10"/>
      <c r="D95" s="10"/>
      <c r="E95" s="29" t="s">
        <v>30</v>
      </c>
      <c r="J95" s="10" t="s">
        <v>29</v>
      </c>
      <c r="K95" s="11"/>
      <c r="L95" s="11"/>
      <c r="M95" s="29" t="s">
        <v>30</v>
      </c>
    </row>
    <row r="96" spans="2:15" x14ac:dyDescent="0.15">
      <c r="B96" s="13"/>
      <c r="C96" s="13" t="s">
        <v>31</v>
      </c>
      <c r="D96" s="12"/>
    </row>
    <row r="97" spans="2:15" x14ac:dyDescent="0.15">
      <c r="B97" s="13"/>
      <c r="C97" s="30" t="s">
        <v>32</v>
      </c>
      <c r="D97" s="12"/>
    </row>
    <row r="98" spans="2:15" x14ac:dyDescent="0.15">
      <c r="B98" s="13"/>
      <c r="D98" s="12"/>
    </row>
    <row r="99" spans="2:15" x14ac:dyDescent="0.15">
      <c r="B99" s="13"/>
      <c r="C99" s="31" t="s">
        <v>33</v>
      </c>
      <c r="D99" s="12"/>
    </row>
    <row r="100" spans="2:15" x14ac:dyDescent="0.15">
      <c r="B100" s="13"/>
      <c r="C100" s="31" t="s">
        <v>34</v>
      </c>
      <c r="D100" s="12"/>
    </row>
    <row r="101" spans="2:15" x14ac:dyDescent="0.15">
      <c r="B101" s="13"/>
      <c r="C101" s="31"/>
      <c r="D101" s="12"/>
    </row>
    <row r="103" spans="2:15" x14ac:dyDescent="0.15">
      <c r="C103" s="56" t="s">
        <v>35</v>
      </c>
      <c r="D103" s="56"/>
      <c r="E103" s="56"/>
      <c r="F103" s="56"/>
      <c r="G103" s="56"/>
      <c r="K103" s="56" t="s">
        <v>35</v>
      </c>
      <c r="L103" s="56"/>
      <c r="M103" s="56"/>
      <c r="N103" s="56"/>
      <c r="O103" s="56"/>
    </row>
    <row r="104" spans="2:15" x14ac:dyDescent="0.15">
      <c r="C104" s="32"/>
      <c r="D104" s="33" t="s">
        <v>36</v>
      </c>
      <c r="E104" s="33" t="s">
        <v>37</v>
      </c>
      <c r="F104" s="33" t="s">
        <v>38</v>
      </c>
      <c r="G104" s="33" t="s">
        <v>48</v>
      </c>
      <c r="K104" s="32"/>
      <c r="L104" s="33" t="s">
        <v>36</v>
      </c>
      <c r="M104" s="33" t="s">
        <v>37</v>
      </c>
      <c r="N104" s="33" t="s">
        <v>38</v>
      </c>
      <c r="O104" s="33" t="s">
        <v>48</v>
      </c>
    </row>
    <row r="105" spans="2:15" x14ac:dyDescent="0.15">
      <c r="C105" s="34" t="s">
        <v>40</v>
      </c>
      <c r="D105" s="35">
        <v>1000</v>
      </c>
      <c r="E105" s="35">
        <v>1200</v>
      </c>
      <c r="F105" s="35">
        <v>1500</v>
      </c>
      <c r="G105" s="15">
        <f>AVERAGE(D105:F105)</f>
        <v>1233.3333333333333</v>
      </c>
      <c r="K105" s="34" t="s">
        <v>40</v>
      </c>
      <c r="L105" s="35">
        <v>1000</v>
      </c>
      <c r="M105" s="35">
        <v>1200</v>
      </c>
      <c r="N105" s="35">
        <v>1500</v>
      </c>
      <c r="O105" s="15"/>
    </row>
    <row r="106" spans="2:15" x14ac:dyDescent="0.15">
      <c r="C106" s="34" t="s">
        <v>41</v>
      </c>
      <c r="D106" s="35">
        <v>2000</v>
      </c>
      <c r="E106" s="35">
        <v>2300</v>
      </c>
      <c r="F106" s="35">
        <v>3200</v>
      </c>
      <c r="G106" s="15">
        <f>AVERAGE(D106:F106)</f>
        <v>2500</v>
      </c>
      <c r="K106" s="34" t="s">
        <v>41</v>
      </c>
      <c r="L106" s="35">
        <v>2000</v>
      </c>
      <c r="M106" s="35">
        <v>2300</v>
      </c>
      <c r="N106" s="35">
        <v>3200</v>
      </c>
      <c r="O106" s="15"/>
    </row>
    <row r="107" spans="2:15" x14ac:dyDescent="0.15">
      <c r="C107" s="34" t="s">
        <v>42</v>
      </c>
      <c r="D107" s="35">
        <v>1500</v>
      </c>
      <c r="E107" s="35">
        <v>1800</v>
      </c>
      <c r="F107" s="35">
        <v>2200</v>
      </c>
      <c r="G107" s="15">
        <f>AVERAGE(D107:F107)</f>
        <v>1833.3333333333333</v>
      </c>
      <c r="K107" s="34" t="s">
        <v>42</v>
      </c>
      <c r="L107" s="35">
        <v>1500</v>
      </c>
      <c r="M107" s="35">
        <v>1800</v>
      </c>
      <c r="N107" s="35">
        <v>2200</v>
      </c>
      <c r="O107" s="15"/>
    </row>
    <row r="108" spans="2:15" x14ac:dyDescent="0.15">
      <c r="C108" s="34" t="s">
        <v>43</v>
      </c>
      <c r="D108" s="35">
        <v>800</v>
      </c>
      <c r="E108" s="35">
        <v>1000</v>
      </c>
      <c r="F108" s="35">
        <v>1500</v>
      </c>
      <c r="G108" s="15">
        <f>AVERAGE(D108:F108)</f>
        <v>1100</v>
      </c>
      <c r="K108" s="34" t="s">
        <v>43</v>
      </c>
      <c r="L108" s="35">
        <v>800</v>
      </c>
      <c r="M108" s="35">
        <v>1000</v>
      </c>
      <c r="N108" s="35">
        <v>1500</v>
      </c>
      <c r="O108" s="15"/>
    </row>
    <row r="109" spans="2:15" x14ac:dyDescent="0.15">
      <c r="C109" s="34" t="s">
        <v>48</v>
      </c>
      <c r="D109" s="15">
        <f>AVERAGE(D105:D108)</f>
        <v>1325</v>
      </c>
      <c r="E109" s="15">
        <f>AVERAGE(E105:E108)</f>
        <v>1575</v>
      </c>
      <c r="F109" s="15">
        <f>AVERAGE(F105:F108)</f>
        <v>2100</v>
      </c>
      <c r="G109" s="15">
        <f>AVERAGE(G105:G108)</f>
        <v>1666.6666666666665</v>
      </c>
      <c r="K109" s="34" t="s">
        <v>48</v>
      </c>
      <c r="L109" s="15"/>
      <c r="M109" s="15"/>
      <c r="N109" s="15"/>
      <c r="O109" s="15"/>
    </row>
    <row r="125" spans="2:13" x14ac:dyDescent="0.15">
      <c r="B125" s="10" t="s">
        <v>44</v>
      </c>
      <c r="C125" s="11"/>
      <c r="D125" s="11"/>
      <c r="E125" s="29" t="s">
        <v>30</v>
      </c>
      <c r="J125" s="10" t="s">
        <v>44</v>
      </c>
      <c r="K125" s="11"/>
      <c r="L125" s="11"/>
      <c r="M125" s="29" t="s">
        <v>30</v>
      </c>
    </row>
    <row r="126" spans="2:13" x14ac:dyDescent="0.15">
      <c r="C126" s="13" t="s">
        <v>31</v>
      </c>
    </row>
    <row r="128" spans="2:13" x14ac:dyDescent="0.15">
      <c r="F128" s="30" t="s">
        <v>32</v>
      </c>
    </row>
    <row r="129" spans="3:16" x14ac:dyDescent="0.15">
      <c r="F129" s="31" t="s">
        <v>45</v>
      </c>
    </row>
    <row r="130" spans="3:16" x14ac:dyDescent="0.15">
      <c r="C130" s="31"/>
    </row>
    <row r="132" spans="3:16" x14ac:dyDescent="0.15">
      <c r="K132" s="1" t="s">
        <v>46</v>
      </c>
    </row>
    <row r="134" spans="3:16" x14ac:dyDescent="0.15">
      <c r="C134" s="56" t="s">
        <v>35</v>
      </c>
      <c r="D134" s="56"/>
      <c r="E134" s="56"/>
      <c r="F134" s="56"/>
      <c r="G134" s="56"/>
      <c r="K134" s="56" t="s">
        <v>35</v>
      </c>
      <c r="L134" s="56"/>
      <c r="M134" s="56"/>
      <c r="N134" s="56"/>
      <c r="O134" s="56"/>
    </row>
    <row r="135" spans="3:16" x14ac:dyDescent="0.15">
      <c r="C135" s="33" t="s">
        <v>47</v>
      </c>
      <c r="D135" s="33"/>
      <c r="E135" s="33" t="s">
        <v>36</v>
      </c>
      <c r="F135" s="33" t="s">
        <v>37</v>
      </c>
      <c r="G135" s="33" t="s">
        <v>39</v>
      </c>
      <c r="H135" s="33" t="s">
        <v>48</v>
      </c>
      <c r="K135" s="33" t="s">
        <v>47</v>
      </c>
      <c r="L135" s="33"/>
      <c r="M135" s="33" t="s">
        <v>36</v>
      </c>
      <c r="N135" s="33" t="s">
        <v>37</v>
      </c>
      <c r="O135" s="33" t="s">
        <v>39</v>
      </c>
      <c r="P135" s="33" t="s">
        <v>48</v>
      </c>
    </row>
    <row r="136" spans="3:16" x14ac:dyDescent="0.15">
      <c r="C136" s="36" t="s">
        <v>49</v>
      </c>
      <c r="D136" s="35" t="s">
        <v>50</v>
      </c>
      <c r="E136" s="35">
        <v>200</v>
      </c>
      <c r="F136" s="35">
        <v>300</v>
      </c>
      <c r="G136" s="15">
        <f t="shared" ref="G136:G142" si="0">SUM(E136:F136)</f>
        <v>500</v>
      </c>
      <c r="H136" s="37">
        <f>AVERAGE(E136:F136)</f>
        <v>250</v>
      </c>
      <c r="K136" s="36" t="s">
        <v>49</v>
      </c>
      <c r="L136" s="35" t="s">
        <v>50</v>
      </c>
      <c r="M136" s="35">
        <v>200</v>
      </c>
      <c r="N136" s="35">
        <v>300</v>
      </c>
      <c r="O136" s="15"/>
      <c r="P136" s="26"/>
    </row>
    <row r="137" spans="3:16" x14ac:dyDescent="0.15">
      <c r="C137" s="36"/>
      <c r="D137" s="35" t="s">
        <v>51</v>
      </c>
      <c r="E137" s="35">
        <v>700</v>
      </c>
      <c r="F137" s="35">
        <v>1000</v>
      </c>
      <c r="G137" s="15">
        <f t="shared" si="0"/>
        <v>1700</v>
      </c>
      <c r="H137" s="37">
        <f t="shared" ref="H137:H142" si="1">AVERAGE(E137:F137)</f>
        <v>850</v>
      </c>
      <c r="K137" s="36"/>
      <c r="L137" s="35" t="s">
        <v>51</v>
      </c>
      <c r="M137" s="35">
        <v>700</v>
      </c>
      <c r="N137" s="35">
        <v>1000</v>
      </c>
      <c r="O137" s="15"/>
      <c r="P137" s="26"/>
    </row>
    <row r="138" spans="3:16" x14ac:dyDescent="0.15">
      <c r="C138" s="38" t="s">
        <v>52</v>
      </c>
      <c r="D138" s="39"/>
      <c r="E138" s="15">
        <f>SUM(E136:E137)</f>
        <v>900</v>
      </c>
      <c r="F138" s="15">
        <f>SUM(F136:F137)</f>
        <v>1300</v>
      </c>
      <c r="G138" s="15">
        <f t="shared" si="0"/>
        <v>2200</v>
      </c>
      <c r="H138" s="37">
        <f t="shared" si="1"/>
        <v>1100</v>
      </c>
      <c r="K138" s="38" t="s">
        <v>52</v>
      </c>
      <c r="L138" s="39"/>
      <c r="M138" s="15"/>
      <c r="N138" s="15"/>
      <c r="O138" s="15"/>
      <c r="P138" s="26"/>
    </row>
    <row r="139" spans="3:16" x14ac:dyDescent="0.15">
      <c r="C139" s="36" t="s">
        <v>53</v>
      </c>
      <c r="D139" s="35" t="s">
        <v>50</v>
      </c>
      <c r="E139" s="35">
        <v>300</v>
      </c>
      <c r="F139" s="35">
        <v>400</v>
      </c>
      <c r="G139" s="15">
        <f t="shared" si="0"/>
        <v>700</v>
      </c>
      <c r="H139" s="37">
        <f t="shared" si="1"/>
        <v>350</v>
      </c>
      <c r="K139" s="36" t="s">
        <v>53</v>
      </c>
      <c r="L139" s="35" t="s">
        <v>50</v>
      </c>
      <c r="M139" s="35">
        <v>300</v>
      </c>
      <c r="N139" s="35">
        <v>400</v>
      </c>
      <c r="O139" s="15"/>
      <c r="P139" s="26"/>
    </row>
    <row r="140" spans="3:16" x14ac:dyDescent="0.15">
      <c r="C140" s="36"/>
      <c r="D140" s="35" t="s">
        <v>51</v>
      </c>
      <c r="E140" s="35">
        <v>150</v>
      </c>
      <c r="F140" s="35">
        <v>800</v>
      </c>
      <c r="G140" s="15">
        <f t="shared" si="0"/>
        <v>950</v>
      </c>
      <c r="H140" s="37">
        <f t="shared" si="1"/>
        <v>475</v>
      </c>
      <c r="K140" s="36"/>
      <c r="L140" s="35" t="s">
        <v>51</v>
      </c>
      <c r="M140" s="35">
        <v>150</v>
      </c>
      <c r="N140" s="35">
        <v>800</v>
      </c>
      <c r="O140" s="15"/>
      <c r="P140" s="26"/>
    </row>
    <row r="141" spans="3:16" x14ac:dyDescent="0.15">
      <c r="C141" s="38" t="s">
        <v>54</v>
      </c>
      <c r="D141" s="39"/>
      <c r="E141" s="15">
        <f>SUM(E139:E140)</f>
        <v>450</v>
      </c>
      <c r="F141" s="15">
        <f>SUM(F139:F140)</f>
        <v>1200</v>
      </c>
      <c r="G141" s="15">
        <f t="shared" si="0"/>
        <v>1650</v>
      </c>
      <c r="H141" s="37">
        <f t="shared" si="1"/>
        <v>825</v>
      </c>
      <c r="K141" s="38" t="s">
        <v>54</v>
      </c>
      <c r="L141" s="39"/>
      <c r="M141" s="15"/>
      <c r="N141" s="15"/>
      <c r="O141" s="15"/>
      <c r="P141" s="26"/>
    </row>
    <row r="142" spans="3:16" x14ac:dyDescent="0.15">
      <c r="C142" s="36" t="s">
        <v>55</v>
      </c>
      <c r="D142" s="39"/>
      <c r="E142" s="15">
        <f>SUM(E141,E138)</f>
        <v>1350</v>
      </c>
      <c r="F142" s="15">
        <f>SUM(F141,F138)</f>
        <v>2500</v>
      </c>
      <c r="G142" s="15">
        <f t="shared" si="0"/>
        <v>3850</v>
      </c>
      <c r="H142" s="37">
        <f t="shared" si="1"/>
        <v>1925</v>
      </c>
      <c r="K142" s="36" t="s">
        <v>55</v>
      </c>
      <c r="L142" s="39"/>
      <c r="M142" s="15"/>
      <c r="N142" s="15"/>
      <c r="O142" s="15"/>
      <c r="P142" s="26"/>
    </row>
    <row r="146" spans="2:15" x14ac:dyDescent="0.15">
      <c r="B146" s="10" t="s">
        <v>56</v>
      </c>
      <c r="C146" s="11"/>
      <c r="D146" s="11"/>
      <c r="E146" s="11"/>
      <c r="J146" s="10" t="s">
        <v>56</v>
      </c>
      <c r="K146" s="11"/>
      <c r="L146" s="11"/>
      <c r="M146" s="11"/>
    </row>
    <row r="147" spans="2:15" x14ac:dyDescent="0.15">
      <c r="C147" s="1" t="s">
        <v>57</v>
      </c>
      <c r="K147" s="1" t="s">
        <v>57</v>
      </c>
    </row>
    <row r="149" spans="2:15" x14ac:dyDescent="0.15">
      <c r="D149" s="8" t="s">
        <v>58</v>
      </c>
    </row>
    <row r="152" spans="2:15" x14ac:dyDescent="0.15">
      <c r="C152" s="20">
        <v>50</v>
      </c>
      <c r="D152" s="40">
        <v>20</v>
      </c>
      <c r="E152" s="20">
        <v>30</v>
      </c>
      <c r="F152" s="40">
        <v>60</v>
      </c>
      <c r="G152" s="20">
        <v>40</v>
      </c>
      <c r="K152" s="20">
        <v>50</v>
      </c>
      <c r="L152" s="40">
        <v>20</v>
      </c>
      <c r="M152" s="20">
        <v>30</v>
      </c>
      <c r="N152" s="40">
        <v>60</v>
      </c>
      <c r="O152" s="20">
        <v>40</v>
      </c>
    </row>
    <row r="153" spans="2:15" x14ac:dyDescent="0.15">
      <c r="C153" s="13"/>
      <c r="D153" s="13"/>
      <c r="E153" s="13"/>
      <c r="F153" s="13"/>
      <c r="G153" s="13"/>
      <c r="H153" s="13"/>
      <c r="I153" s="13"/>
      <c r="J153" s="13"/>
      <c r="K153" s="13"/>
      <c r="L153" s="13"/>
      <c r="M153" s="13"/>
      <c r="N153" s="13"/>
      <c r="O153" s="13"/>
    </row>
    <row r="155" spans="2:15" x14ac:dyDescent="0.15">
      <c r="E155" s="64" t="s">
        <v>26</v>
      </c>
      <c r="F155" s="65"/>
      <c r="G155" s="26">
        <f>AVERAGE(C152,E152,G152)</f>
        <v>40</v>
      </c>
      <c r="M155" s="64" t="s">
        <v>26</v>
      </c>
      <c r="N155" s="65"/>
      <c r="O155" s="26"/>
    </row>
    <row r="156" spans="2:15" x14ac:dyDescent="0.15">
      <c r="E156" s="62" t="s">
        <v>59</v>
      </c>
      <c r="F156" s="63"/>
      <c r="G156" s="26">
        <f>AVERAGE(D152,F152)</f>
        <v>40</v>
      </c>
      <c r="M156" s="62" t="s">
        <v>60</v>
      </c>
      <c r="N156" s="63"/>
      <c r="O156" s="26"/>
    </row>
    <row r="158" spans="2:15" ht="17.25" x14ac:dyDescent="0.15">
      <c r="D158" s="16" t="s">
        <v>12</v>
      </c>
      <c r="E158" s="17" t="s">
        <v>13</v>
      </c>
    </row>
    <row r="159" spans="2:15" x14ac:dyDescent="0.15">
      <c r="D159" s="16"/>
      <c r="E159" s="17" t="s">
        <v>61</v>
      </c>
    </row>
    <row r="160" spans="2:15" ht="17.25" x14ac:dyDescent="0.15">
      <c r="E160" s="17" t="s">
        <v>84</v>
      </c>
    </row>
    <row r="161" spans="2:15" x14ac:dyDescent="0.15">
      <c r="E161" s="17" t="s">
        <v>62</v>
      </c>
    </row>
    <row r="162" spans="2:15" ht="17.25" x14ac:dyDescent="0.15">
      <c r="E162" s="17" t="s">
        <v>85</v>
      </c>
    </row>
    <row r="165" spans="2:15" x14ac:dyDescent="0.15">
      <c r="B165" s="10" t="s">
        <v>44</v>
      </c>
      <c r="C165" s="11"/>
      <c r="D165" s="11"/>
      <c r="E165" s="11"/>
      <c r="J165" s="10" t="s">
        <v>44</v>
      </c>
      <c r="K165" s="11"/>
      <c r="L165" s="11"/>
      <c r="M165" s="11"/>
    </row>
    <row r="166" spans="2:15" x14ac:dyDescent="0.15">
      <c r="B166" s="1" t="s">
        <v>63</v>
      </c>
      <c r="J166" s="1" t="s">
        <v>63</v>
      </c>
    </row>
    <row r="168" spans="2:15" x14ac:dyDescent="0.15">
      <c r="D168" s="8" t="s">
        <v>64</v>
      </c>
    </row>
    <row r="171" spans="2:15" x14ac:dyDescent="0.15">
      <c r="C171" s="20">
        <v>100</v>
      </c>
      <c r="D171" s="40">
        <v>300</v>
      </c>
      <c r="E171" s="20">
        <v>200</v>
      </c>
      <c r="F171" s="40">
        <v>400</v>
      </c>
      <c r="G171" s="20">
        <v>500</v>
      </c>
      <c r="K171" s="20">
        <v>100</v>
      </c>
      <c r="L171" s="40">
        <v>300</v>
      </c>
      <c r="M171" s="20">
        <v>200</v>
      </c>
      <c r="N171" s="40">
        <v>400</v>
      </c>
      <c r="O171" s="20">
        <v>500</v>
      </c>
    </row>
    <row r="172" spans="2:15" x14ac:dyDescent="0.15">
      <c r="C172" s="20">
        <v>100</v>
      </c>
      <c r="D172" s="40">
        <v>300</v>
      </c>
      <c r="E172" s="20">
        <v>200</v>
      </c>
      <c r="F172" s="40">
        <v>400</v>
      </c>
      <c r="G172" s="20">
        <v>500</v>
      </c>
      <c r="K172" s="20">
        <v>100</v>
      </c>
      <c r="L172" s="40">
        <v>300</v>
      </c>
      <c r="M172" s="20">
        <v>200</v>
      </c>
      <c r="N172" s="40">
        <v>400</v>
      </c>
      <c r="O172" s="20">
        <v>500</v>
      </c>
    </row>
    <row r="173" spans="2:15" x14ac:dyDescent="0.15">
      <c r="C173" s="20">
        <v>100</v>
      </c>
      <c r="D173" s="40">
        <v>300</v>
      </c>
      <c r="E173" s="20">
        <v>200</v>
      </c>
      <c r="F173" s="40">
        <v>400</v>
      </c>
      <c r="G173" s="20">
        <v>500</v>
      </c>
      <c r="K173" s="20">
        <v>100</v>
      </c>
      <c r="L173" s="40">
        <v>300</v>
      </c>
      <c r="M173" s="20">
        <v>200</v>
      </c>
      <c r="N173" s="40">
        <v>400</v>
      </c>
      <c r="O173" s="20">
        <v>500</v>
      </c>
    </row>
    <row r="174" spans="2:15" x14ac:dyDescent="0.15">
      <c r="C174" s="13"/>
      <c r="D174" s="13"/>
      <c r="E174" s="13"/>
      <c r="F174" s="13"/>
      <c r="G174" s="13"/>
      <c r="H174" s="13"/>
      <c r="I174" s="13"/>
      <c r="J174" s="13"/>
      <c r="K174" s="13"/>
      <c r="L174" s="13"/>
      <c r="M174" s="13"/>
      <c r="N174" s="13"/>
      <c r="O174" s="13"/>
    </row>
    <row r="176" spans="2:15" x14ac:dyDescent="0.15">
      <c r="E176" s="64" t="s">
        <v>26</v>
      </c>
      <c r="F176" s="65"/>
      <c r="G176" s="41">
        <f>AVERAGE(C171:C173,E171:E173,G171:G173)</f>
        <v>266.66666666666669</v>
      </c>
      <c r="M176" s="64" t="s">
        <v>26</v>
      </c>
      <c r="N176" s="65"/>
      <c r="O176" s="15"/>
    </row>
    <row r="177" spans="2:15" x14ac:dyDescent="0.15">
      <c r="E177" s="62" t="s">
        <v>65</v>
      </c>
      <c r="F177" s="63"/>
      <c r="G177" s="41">
        <f>AVERAGE(D171:D173,F171:F173)</f>
        <v>350</v>
      </c>
      <c r="M177" s="62" t="s">
        <v>65</v>
      </c>
      <c r="N177" s="63"/>
      <c r="O177" s="15"/>
    </row>
    <row r="179" spans="2:15" ht="17.25" x14ac:dyDescent="0.15">
      <c r="D179" s="16" t="s">
        <v>12</v>
      </c>
      <c r="E179" s="17" t="s">
        <v>13</v>
      </c>
    </row>
    <row r="180" spans="2:15" x14ac:dyDescent="0.15">
      <c r="D180" s="16"/>
      <c r="E180" s="17" t="s">
        <v>86</v>
      </c>
    </row>
    <row r="181" spans="2:15" ht="14.25" x14ac:dyDescent="0.15">
      <c r="E181" s="17" t="s">
        <v>87</v>
      </c>
    </row>
    <row r="182" spans="2:15" x14ac:dyDescent="0.15">
      <c r="E182" s="17" t="s">
        <v>66</v>
      </c>
    </row>
    <row r="183" spans="2:15" ht="17.25" x14ac:dyDescent="0.15">
      <c r="E183" s="17" t="s">
        <v>88</v>
      </c>
    </row>
    <row r="186" spans="2:15" x14ac:dyDescent="0.15">
      <c r="B186" s="10" t="s">
        <v>67</v>
      </c>
      <c r="C186" s="10"/>
      <c r="D186" s="10"/>
      <c r="E186" s="10"/>
      <c r="F186" s="11"/>
      <c r="J186" s="10" t="s">
        <v>67</v>
      </c>
      <c r="K186" s="10"/>
      <c r="L186" s="10"/>
      <c r="M186" s="10"/>
      <c r="N186" s="11"/>
    </row>
    <row r="187" spans="2:15" x14ac:dyDescent="0.15">
      <c r="C187" s="1" t="s">
        <v>68</v>
      </c>
      <c r="K187" s="1" t="s">
        <v>68</v>
      </c>
    </row>
    <row r="188" spans="2:15" x14ac:dyDescent="0.15">
      <c r="D188" s="42"/>
      <c r="E188" s="43"/>
      <c r="F188" s="44"/>
      <c r="L188" s="42"/>
      <c r="M188" s="43"/>
      <c r="N188" s="44"/>
    </row>
    <row r="189" spans="2:15" x14ac:dyDescent="0.15">
      <c r="C189" s="45"/>
      <c r="D189" s="1" t="s">
        <v>69</v>
      </c>
      <c r="K189" s="45"/>
      <c r="L189" s="1" t="s">
        <v>69</v>
      </c>
    </row>
    <row r="190" spans="2:15" x14ac:dyDescent="0.15">
      <c r="B190" s="46"/>
      <c r="J190" s="46"/>
    </row>
    <row r="191" spans="2:15" x14ac:dyDescent="0.15">
      <c r="C191" s="36"/>
      <c r="D191" s="47" t="s">
        <v>70</v>
      </c>
      <c r="E191" s="47" t="s">
        <v>71</v>
      </c>
      <c r="F191" s="47" t="s">
        <v>72</v>
      </c>
      <c r="G191" s="47" t="s">
        <v>73</v>
      </c>
      <c r="K191" s="36"/>
      <c r="L191" s="47" t="s">
        <v>70</v>
      </c>
      <c r="M191" s="47" t="s">
        <v>71</v>
      </c>
      <c r="N191" s="47" t="s">
        <v>72</v>
      </c>
      <c r="O191" s="47" t="s">
        <v>73</v>
      </c>
    </row>
    <row r="192" spans="2:15" x14ac:dyDescent="0.15">
      <c r="C192" s="48">
        <v>1</v>
      </c>
      <c r="D192" s="36">
        <v>10</v>
      </c>
      <c r="E192" s="36">
        <v>5</v>
      </c>
      <c r="F192" s="36">
        <v>1</v>
      </c>
      <c r="G192" s="36">
        <v>100</v>
      </c>
      <c r="K192" s="48">
        <v>1</v>
      </c>
      <c r="L192" s="36">
        <v>10</v>
      </c>
      <c r="M192" s="36">
        <v>5</v>
      </c>
      <c r="N192" s="36">
        <v>1</v>
      </c>
      <c r="O192" s="36">
        <v>100</v>
      </c>
    </row>
    <row r="193" spans="2:15" x14ac:dyDescent="0.15">
      <c r="C193" s="48">
        <v>2</v>
      </c>
      <c r="D193" s="36">
        <v>20</v>
      </c>
      <c r="E193" s="36">
        <v>10</v>
      </c>
      <c r="F193" s="36">
        <v>2</v>
      </c>
      <c r="G193" s="36">
        <v>200</v>
      </c>
      <c r="K193" s="48">
        <v>2</v>
      </c>
      <c r="L193" s="36">
        <v>20</v>
      </c>
      <c r="M193" s="36">
        <v>10</v>
      </c>
      <c r="N193" s="36">
        <v>2</v>
      </c>
      <c r="O193" s="36">
        <v>200</v>
      </c>
    </row>
    <row r="194" spans="2:15" x14ac:dyDescent="0.15">
      <c r="C194" s="48">
        <v>3</v>
      </c>
      <c r="D194" s="36">
        <v>30</v>
      </c>
      <c r="E194" s="36">
        <v>15</v>
      </c>
      <c r="F194" s="36">
        <v>3</v>
      </c>
      <c r="G194" s="36">
        <v>300</v>
      </c>
      <c r="K194" s="48">
        <v>3</v>
      </c>
      <c r="L194" s="36">
        <v>30</v>
      </c>
      <c r="M194" s="36">
        <v>15</v>
      </c>
      <c r="N194" s="36">
        <v>3</v>
      </c>
      <c r="O194" s="36">
        <v>300</v>
      </c>
    </row>
    <row r="195" spans="2:15" x14ac:dyDescent="0.15">
      <c r="C195" s="48">
        <v>4</v>
      </c>
      <c r="D195" s="36">
        <v>40</v>
      </c>
      <c r="E195" s="36">
        <v>20</v>
      </c>
      <c r="F195" s="36">
        <v>4</v>
      </c>
      <c r="G195" s="36">
        <v>400</v>
      </c>
      <c r="K195" s="48">
        <v>4</v>
      </c>
      <c r="L195" s="36">
        <v>40</v>
      </c>
      <c r="M195" s="36">
        <v>20</v>
      </c>
      <c r="N195" s="36">
        <v>4</v>
      </c>
      <c r="O195" s="36">
        <v>400</v>
      </c>
    </row>
    <row r="196" spans="2:15" x14ac:dyDescent="0.15">
      <c r="C196" s="48">
        <v>5</v>
      </c>
      <c r="D196" s="36">
        <v>50</v>
      </c>
      <c r="E196" s="36">
        <v>25</v>
      </c>
      <c r="F196" s="36">
        <v>5</v>
      </c>
      <c r="G196" s="36">
        <v>500</v>
      </c>
      <c r="K196" s="48">
        <v>5</v>
      </c>
      <c r="L196" s="36">
        <v>50</v>
      </c>
      <c r="M196" s="36">
        <v>25</v>
      </c>
      <c r="N196" s="36">
        <v>5</v>
      </c>
      <c r="O196" s="36">
        <v>500</v>
      </c>
    </row>
    <row r="197" spans="2:15" x14ac:dyDescent="0.15">
      <c r="C197" s="49"/>
      <c r="D197" s="50"/>
      <c r="E197" s="50"/>
      <c r="F197" s="50"/>
      <c r="G197" s="50"/>
      <c r="K197" s="49"/>
      <c r="L197" s="50"/>
      <c r="M197" s="50"/>
      <c r="N197" s="50"/>
      <c r="O197" s="50"/>
    </row>
    <row r="198" spans="2:15" x14ac:dyDescent="0.15">
      <c r="B198" s="46"/>
      <c r="J198" s="46"/>
    </row>
    <row r="199" spans="2:15" x14ac:dyDescent="0.15">
      <c r="C199" s="16" t="s">
        <v>74</v>
      </c>
      <c r="D199" s="1" t="s">
        <v>75</v>
      </c>
      <c r="F199" s="51"/>
      <c r="G199" s="52">
        <f>AVERAGE(D192:E196)</f>
        <v>22.5</v>
      </c>
      <c r="K199" s="16" t="s">
        <v>76</v>
      </c>
      <c r="L199" s="1" t="s">
        <v>75</v>
      </c>
      <c r="N199" s="51"/>
      <c r="O199" s="53"/>
    </row>
    <row r="200" spans="2:15" x14ac:dyDescent="0.15">
      <c r="C200" s="16"/>
      <c r="G200" s="14"/>
      <c r="K200" s="16"/>
      <c r="O200" s="54"/>
    </row>
    <row r="201" spans="2:15" x14ac:dyDescent="0.15">
      <c r="C201" s="16" t="s">
        <v>77</v>
      </c>
      <c r="D201" t="s">
        <v>78</v>
      </c>
      <c r="G201" s="14"/>
      <c r="K201" s="16" t="s">
        <v>77</v>
      </c>
      <c r="L201" t="s">
        <v>78</v>
      </c>
      <c r="O201" s="54"/>
    </row>
    <row r="202" spans="2:15" x14ac:dyDescent="0.15">
      <c r="C202" s="16"/>
      <c r="F202" s="51"/>
      <c r="G202" s="52">
        <f>AVERAGE(D192:G192,D194:G195)</f>
        <v>77.333333333333329</v>
      </c>
      <c r="K202" s="16"/>
      <c r="N202" s="51"/>
      <c r="O202" s="53"/>
    </row>
    <row r="203" spans="2:15" x14ac:dyDescent="0.15">
      <c r="C203" s="16"/>
      <c r="G203" s="14"/>
      <c r="K203" s="16"/>
      <c r="O203" s="54"/>
    </row>
    <row r="204" spans="2:15" x14ac:dyDescent="0.15">
      <c r="C204" s="16" t="s">
        <v>79</v>
      </c>
      <c r="D204" s="1" t="s">
        <v>80</v>
      </c>
      <c r="F204" s="51"/>
      <c r="G204" s="52">
        <f>AVERAGE(D192:G196)</f>
        <v>87</v>
      </c>
      <c r="K204" s="16" t="s">
        <v>79</v>
      </c>
      <c r="L204" s="1" t="s">
        <v>80</v>
      </c>
      <c r="N204" s="51"/>
      <c r="O204" s="53"/>
    </row>
  </sheetData>
  <mergeCells count="15">
    <mergeCell ref="E177:F177"/>
    <mergeCell ref="M177:N177"/>
    <mergeCell ref="E155:F155"/>
    <mergeCell ref="M155:N155"/>
    <mergeCell ref="E156:F156"/>
    <mergeCell ref="M156:N156"/>
    <mergeCell ref="E176:F176"/>
    <mergeCell ref="M176:N176"/>
    <mergeCell ref="C134:G134"/>
    <mergeCell ref="K134:O134"/>
    <mergeCell ref="A1:I1"/>
    <mergeCell ref="C9:N9"/>
    <mergeCell ref="K41:N41"/>
    <mergeCell ref="C103:G103"/>
    <mergeCell ref="K103:O103"/>
  </mergeCells>
  <phoneticPr fontId="3"/>
  <pageMargins left="0.7" right="0.7" top="0.75" bottom="0.75" header="0.3" footer="0.3"/>
  <ignoredErrors>
    <ignoredError sqref="G202" formulaRange="1"/>
  </ignoredErrors>
  <drawing r:id="rId1"/>
  <legacyDrawing r:id="rId2"/>
  <oleObjects>
    <mc:AlternateContent xmlns:mc="http://schemas.openxmlformats.org/markup-compatibility/2006">
      <mc:Choice Requires="x14">
        <oleObject progId="Paint.Picture" shapeId="1025" r:id="rId3">
          <objectPr defaultSize="0" autoPict="0" r:id="rId4">
            <anchor moveWithCells="1" sizeWithCells="1">
              <from>
                <xdr:col>9</xdr:col>
                <xdr:colOff>47625</xdr:colOff>
                <xdr:row>44</xdr:row>
                <xdr:rowOff>66675</xdr:rowOff>
              </from>
              <to>
                <xdr:col>9</xdr:col>
                <xdr:colOff>552450</xdr:colOff>
                <xdr:row>45</xdr:row>
                <xdr:rowOff>123825</xdr:rowOff>
              </to>
            </anchor>
          </objectPr>
        </oleObject>
      </mc:Choice>
      <mc:Fallback>
        <oleObject progId="Paint.Picture" shapeId="1025" r:id="rId3"/>
      </mc:Fallback>
    </mc:AlternateContent>
    <mc:AlternateContent xmlns:mc="http://schemas.openxmlformats.org/markup-compatibility/2006">
      <mc:Choice Requires="x14">
        <oleObject progId="Paint.Picture" shapeId="1026" r:id="rId5">
          <objectPr defaultSize="0" autoPict="0" r:id="rId6">
            <anchor moveWithCells="1" sizeWithCells="1">
              <from>
                <xdr:col>9</xdr:col>
                <xdr:colOff>66675</xdr:colOff>
                <xdr:row>84</xdr:row>
                <xdr:rowOff>161925</xdr:rowOff>
              </from>
              <to>
                <xdr:col>9</xdr:col>
                <xdr:colOff>571500</xdr:colOff>
                <xdr:row>86</xdr:row>
                <xdr:rowOff>57150</xdr:rowOff>
              </to>
            </anchor>
          </objectPr>
        </oleObject>
      </mc:Choice>
      <mc:Fallback>
        <oleObject progId="Paint.Picture" shapeId="1026" r:id="rId5"/>
      </mc:Fallback>
    </mc:AlternateContent>
    <mc:AlternateContent xmlns:mc="http://schemas.openxmlformats.org/markup-compatibility/2006">
      <mc:Choice Requires="x14">
        <oleObject progId="Paint.Picture" shapeId="1027" r:id="rId7">
          <objectPr defaultSize="0" autoPict="0" r:id="rId6">
            <anchor moveWithCells="1" sizeWithCells="1">
              <from>
                <xdr:col>9</xdr:col>
                <xdr:colOff>85725</xdr:colOff>
                <xdr:row>103</xdr:row>
                <xdr:rowOff>66675</xdr:rowOff>
              </from>
              <to>
                <xdr:col>9</xdr:col>
                <xdr:colOff>590550</xdr:colOff>
                <xdr:row>104</xdr:row>
                <xdr:rowOff>133350</xdr:rowOff>
              </to>
            </anchor>
          </objectPr>
        </oleObject>
      </mc:Choice>
      <mc:Fallback>
        <oleObject progId="Paint.Picture" shapeId="1027" r:id="rId7"/>
      </mc:Fallback>
    </mc:AlternateContent>
    <mc:AlternateContent xmlns:mc="http://schemas.openxmlformats.org/markup-compatibility/2006">
      <mc:Choice Requires="x14">
        <oleObject progId="Paint.Picture" shapeId="1028" r:id="rId8">
          <objectPr defaultSize="0" autoPict="0" r:id="rId6">
            <anchor moveWithCells="1" sizeWithCells="1">
              <from>
                <xdr:col>9</xdr:col>
                <xdr:colOff>28575</xdr:colOff>
                <xdr:row>133</xdr:row>
                <xdr:rowOff>47625</xdr:rowOff>
              </from>
              <to>
                <xdr:col>9</xdr:col>
                <xdr:colOff>533400</xdr:colOff>
                <xdr:row>134</xdr:row>
                <xdr:rowOff>114300</xdr:rowOff>
              </to>
            </anchor>
          </objectPr>
        </oleObject>
      </mc:Choice>
      <mc:Fallback>
        <oleObject progId="Paint.Picture" shapeId="1028" r:id="rId8"/>
      </mc:Fallback>
    </mc:AlternateContent>
    <mc:AlternateContent xmlns:mc="http://schemas.openxmlformats.org/markup-compatibility/2006">
      <mc:Choice Requires="x14">
        <oleObject progId="Paint.Picture" shapeId="1029" r:id="rId9">
          <objectPr defaultSize="0" autoPict="0" r:id="rId6">
            <anchor moveWithCells="1" sizeWithCells="1">
              <from>
                <xdr:col>9</xdr:col>
                <xdr:colOff>76200</xdr:colOff>
                <xdr:row>150</xdr:row>
                <xdr:rowOff>57150</xdr:rowOff>
              </from>
              <to>
                <xdr:col>9</xdr:col>
                <xdr:colOff>581025</xdr:colOff>
                <xdr:row>151</xdr:row>
                <xdr:rowOff>123825</xdr:rowOff>
              </to>
            </anchor>
          </objectPr>
        </oleObject>
      </mc:Choice>
      <mc:Fallback>
        <oleObject progId="Paint.Picture" shapeId="1029" r:id="rId9"/>
      </mc:Fallback>
    </mc:AlternateContent>
    <mc:AlternateContent xmlns:mc="http://schemas.openxmlformats.org/markup-compatibility/2006">
      <mc:Choice Requires="x14">
        <oleObject progId="Paint.Picture" shapeId="1030" r:id="rId10">
          <objectPr defaultSize="0" autoPict="0" r:id="rId6">
            <anchor moveWithCells="1" sizeWithCells="1">
              <from>
                <xdr:col>9</xdr:col>
                <xdr:colOff>76200</xdr:colOff>
                <xdr:row>169</xdr:row>
                <xdr:rowOff>57150</xdr:rowOff>
              </from>
              <to>
                <xdr:col>9</xdr:col>
                <xdr:colOff>581025</xdr:colOff>
                <xdr:row>170</xdr:row>
                <xdr:rowOff>123825</xdr:rowOff>
              </to>
            </anchor>
          </objectPr>
        </oleObject>
      </mc:Choice>
      <mc:Fallback>
        <oleObject progId="Paint.Picture" shapeId="1030" r:id="rId10"/>
      </mc:Fallback>
    </mc:AlternateContent>
    <mc:AlternateContent xmlns:mc="http://schemas.openxmlformats.org/markup-compatibility/2006">
      <mc:Choice Requires="x14">
        <oleObject progId="Paint.Picture" shapeId="1031" r:id="rId11">
          <objectPr defaultSize="0" autoPict="0" r:id="rId6">
            <anchor moveWithCells="1" sizeWithCells="1">
              <from>
                <xdr:col>9</xdr:col>
                <xdr:colOff>85725</xdr:colOff>
                <xdr:row>190</xdr:row>
                <xdr:rowOff>0</xdr:rowOff>
              </from>
              <to>
                <xdr:col>9</xdr:col>
                <xdr:colOff>590550</xdr:colOff>
                <xdr:row>191</xdr:row>
                <xdr:rowOff>66675</xdr:rowOff>
              </to>
            </anchor>
          </objectPr>
        </oleObject>
      </mc:Choice>
      <mc:Fallback>
        <oleObject progId="Paint.Picture" shapeId="1031" r:id="rId11"/>
      </mc:Fallback>
    </mc:AlternateContent>
    <mc:AlternateContent xmlns:mc="http://schemas.openxmlformats.org/markup-compatibility/2006">
      <mc:Choice Requires="x14">
        <oleObject progId="Paint.Picture" shapeId="1032" r:id="rId12">
          <objectPr defaultSize="0" autoPict="0" r:id="rId4">
            <anchor moveWithCells="1" sizeWithCells="1">
              <from>
                <xdr:col>12</xdr:col>
                <xdr:colOff>533400</xdr:colOff>
                <xdr:row>31</xdr:row>
                <xdr:rowOff>95250</xdr:rowOff>
              </from>
              <to>
                <xdr:col>13</xdr:col>
                <xdr:colOff>390525</xdr:colOff>
                <xdr:row>33</xdr:row>
                <xdr:rowOff>0</xdr:rowOff>
              </to>
            </anchor>
          </objectPr>
        </oleObject>
      </mc:Choice>
      <mc:Fallback>
        <oleObject progId="Paint.Picture" shapeId="1032" r:id="rId12"/>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根津良彦</dc:creator>
  <cp:lastModifiedBy>根津良彦</cp:lastModifiedBy>
  <dcterms:created xsi:type="dcterms:W3CDTF">2013-10-15T06:43:39Z</dcterms:created>
  <dcterms:modified xsi:type="dcterms:W3CDTF">2013-10-31T01:37:29Z</dcterms:modified>
</cp:coreProperties>
</file>