
<file path=[Content_Types].xml><?xml version="1.0" encoding="utf-8"?>
<Types xmlns="http://schemas.openxmlformats.org/package/2006/content-type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良彦\Desktop\仮---10-29---Word-Excel-2013＋関数\Excel2013練習\Manual\11-グラフ\"/>
    </mc:Choice>
  </mc:AlternateContent>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3" i="1" l="1"/>
  <c r="F192" i="1"/>
  <c r="F191" i="1"/>
  <c r="F190" i="1"/>
  <c r="F189" i="1"/>
  <c r="F188" i="1"/>
  <c r="F138" i="1"/>
  <c r="F137" i="1"/>
  <c r="F136" i="1"/>
  <c r="F135" i="1"/>
  <c r="F134" i="1"/>
  <c r="F133" i="1"/>
  <c r="F132" i="1"/>
  <c r="F131" i="1"/>
  <c r="F28" i="1"/>
  <c r="F27" i="1"/>
  <c r="F26" i="1"/>
  <c r="F25" i="1"/>
  <c r="F24" i="1"/>
  <c r="F23" i="1"/>
  <c r="F22" i="1"/>
  <c r="F21" i="1"/>
  <c r="F195" i="1" l="1"/>
  <c r="F194" i="1"/>
</calcChain>
</file>

<file path=xl/sharedStrings.xml><?xml version="1.0" encoding="utf-8"?>
<sst xmlns="http://schemas.openxmlformats.org/spreadsheetml/2006/main" count="128" uniqueCount="94">
  <si>
    <r>
      <t>入力モードを「</t>
    </r>
    <r>
      <rPr>
        <b/>
        <sz val="11"/>
        <color theme="3"/>
        <rFont val="ＭＳ Ｐゴシック"/>
        <family val="3"/>
        <charset val="128"/>
      </rPr>
      <t>半角/全角</t>
    </r>
    <r>
      <rPr>
        <b/>
        <sz val="11"/>
        <rFont val="ＭＳ Ｐゴシック"/>
        <family val="3"/>
        <charset val="128"/>
      </rPr>
      <t>」キーを押し「</t>
    </r>
    <r>
      <rPr>
        <b/>
        <sz val="11"/>
        <color indexed="10"/>
        <rFont val="ＭＳ Ｐゴシック"/>
        <family val="3"/>
        <charset val="128"/>
      </rPr>
      <t>半角英数</t>
    </r>
    <r>
      <rPr>
        <b/>
        <sz val="11"/>
        <rFont val="ＭＳ Ｐゴシック"/>
        <family val="3"/>
        <charset val="128"/>
      </rPr>
      <t>」にしましょう。</t>
    </r>
    <rPh sb="0" eb="2">
      <t>ニュウリョク</t>
    </rPh>
    <rPh sb="10" eb="12">
      <t>ゼンカク</t>
    </rPh>
    <rPh sb="16" eb="17">
      <t>オ</t>
    </rPh>
    <rPh sb="19" eb="21">
      <t>ハンカク</t>
    </rPh>
    <rPh sb="21" eb="23">
      <t>エイスウ</t>
    </rPh>
    <phoneticPr fontId="3"/>
  </si>
  <si>
    <t>データをグラフにすると、とても把握しやすい表現ができます。</t>
    <rPh sb="15" eb="17">
      <t>ハアク</t>
    </rPh>
    <rPh sb="21" eb="23">
      <t>ヒョウゲン</t>
    </rPh>
    <phoneticPr fontId="3"/>
  </si>
  <si>
    <r>
      <t>グラフの作成は、「</t>
    </r>
    <r>
      <rPr>
        <b/>
        <sz val="11"/>
        <rFont val="ＭＳ Ｐゴシック"/>
        <family val="3"/>
        <charset val="128"/>
      </rPr>
      <t>挿入</t>
    </r>
    <r>
      <rPr>
        <sz val="11"/>
        <color theme="1"/>
        <rFont val="ＭＳ Ｐゴシック"/>
        <family val="2"/>
        <charset val="128"/>
        <scheme val="minor"/>
      </rPr>
      <t>」タブのリボン「</t>
    </r>
    <r>
      <rPr>
        <b/>
        <sz val="11"/>
        <color rgb="FFFF0000"/>
        <rFont val="ＭＳ Ｐゴシック"/>
        <family val="3"/>
        <charset val="128"/>
      </rPr>
      <t>グラフ</t>
    </r>
    <r>
      <rPr>
        <sz val="11"/>
        <color theme="1"/>
        <rFont val="ＭＳ Ｐゴシック"/>
        <family val="2"/>
        <charset val="128"/>
        <scheme val="minor"/>
      </rPr>
      <t>」より各種のグラフボタンをクリックして作成します。</t>
    </r>
    <rPh sb="4" eb="6">
      <t>サクセイ</t>
    </rPh>
    <rPh sb="9" eb="11">
      <t>ソウニュウ</t>
    </rPh>
    <rPh sb="25" eb="26">
      <t>カク</t>
    </rPh>
    <rPh sb="26" eb="27">
      <t>シュ</t>
    </rPh>
    <rPh sb="41" eb="43">
      <t>サクセイ</t>
    </rPh>
    <phoneticPr fontId="3"/>
  </si>
  <si>
    <t>■棒グラフの作成</t>
    <rPh sb="1" eb="2">
      <t>ボウ</t>
    </rPh>
    <rPh sb="6" eb="8">
      <t>サクセイ</t>
    </rPh>
    <phoneticPr fontId="3"/>
  </si>
  <si>
    <t>例えば</t>
    <rPh sb="0" eb="1">
      <t>タト</t>
    </rPh>
    <phoneticPr fontId="3"/>
  </si>
  <si>
    <t>以下のようなデータがあります。</t>
    <rPh sb="0" eb="2">
      <t>イカ</t>
    </rPh>
    <phoneticPr fontId="3"/>
  </si>
  <si>
    <t>氏名</t>
    <rPh sb="0" eb="2">
      <t>シメイ</t>
    </rPh>
    <phoneticPr fontId="3"/>
  </si>
  <si>
    <t>数学</t>
    <rPh sb="0" eb="2">
      <t>スウガク</t>
    </rPh>
    <phoneticPr fontId="3"/>
  </si>
  <si>
    <t>英語</t>
    <rPh sb="0" eb="2">
      <t>エイゴ</t>
    </rPh>
    <phoneticPr fontId="3"/>
  </si>
  <si>
    <t>合計点</t>
    <rPh sb="0" eb="2">
      <t>ゴウケイ</t>
    </rPh>
    <rPh sb="2" eb="3">
      <t>テン</t>
    </rPh>
    <phoneticPr fontId="3"/>
  </si>
  <si>
    <t>芥川</t>
    <rPh sb="0" eb="2">
      <t>アクタガワ</t>
    </rPh>
    <phoneticPr fontId="3"/>
  </si>
  <si>
    <t>夏目</t>
    <rPh sb="0" eb="2">
      <t>ナツメ</t>
    </rPh>
    <phoneticPr fontId="3"/>
  </si>
  <si>
    <t>志賀</t>
    <rPh sb="0" eb="2">
      <t>シガ</t>
    </rPh>
    <phoneticPr fontId="3"/>
  </si>
  <si>
    <t>島崎</t>
    <rPh sb="0" eb="2">
      <t>シマザキ</t>
    </rPh>
    <phoneticPr fontId="3"/>
  </si>
  <si>
    <t>三島</t>
    <rPh sb="0" eb="2">
      <t>ミシマ</t>
    </rPh>
    <phoneticPr fontId="3"/>
  </si>
  <si>
    <t>川端</t>
    <rPh sb="0" eb="2">
      <t>カワバタ</t>
    </rPh>
    <phoneticPr fontId="3"/>
  </si>
  <si>
    <t>森</t>
    <rPh sb="0" eb="1">
      <t>モリ</t>
    </rPh>
    <phoneticPr fontId="3"/>
  </si>
  <si>
    <t>与謝野</t>
    <rPh sb="0" eb="3">
      <t>ヨサノ</t>
    </rPh>
    <phoneticPr fontId="3"/>
  </si>
  <si>
    <t>《方法》</t>
    <rPh sb="1" eb="3">
      <t>ホウホウ</t>
    </rPh>
    <phoneticPr fontId="3"/>
  </si>
  <si>
    <r>
      <t>①</t>
    </r>
    <r>
      <rPr>
        <b/>
        <sz val="11"/>
        <color rgb="FFFF0000"/>
        <rFont val="ＭＳ Ｐゴシック"/>
        <family val="3"/>
        <charset val="128"/>
      </rPr>
      <t>グラフにするデータを選択します</t>
    </r>
    <r>
      <rPr>
        <sz val="11"/>
        <color theme="1"/>
        <rFont val="ＭＳ Ｐゴシック"/>
        <family val="2"/>
        <charset val="128"/>
        <scheme val="minor"/>
      </rPr>
      <t>。→</t>
    </r>
    <r>
      <rPr>
        <b/>
        <sz val="11"/>
        <color indexed="61"/>
        <rFont val="ＭＳ Ｐゴシック"/>
        <family val="3"/>
        <charset val="128"/>
      </rPr>
      <t>＜図１＞</t>
    </r>
    <rPh sb="11" eb="13">
      <t>センタク</t>
    </rPh>
    <rPh sb="19" eb="20">
      <t>ズ</t>
    </rPh>
    <phoneticPr fontId="3"/>
  </si>
  <si>
    <r>
      <t>→＜</t>
    </r>
    <r>
      <rPr>
        <b/>
        <sz val="11"/>
        <color theme="5" tint="-0.249977111117893"/>
        <rFont val="ＭＳ Ｐゴシック"/>
        <family val="3"/>
        <charset val="128"/>
      </rPr>
      <t>図２</t>
    </r>
    <r>
      <rPr>
        <sz val="11"/>
        <color theme="1"/>
        <rFont val="ＭＳ Ｐゴシック"/>
        <family val="2"/>
        <charset val="128"/>
        <scheme val="minor"/>
      </rPr>
      <t>＞</t>
    </r>
    <phoneticPr fontId="3"/>
  </si>
  <si>
    <t>作成したグラフのアレンジ</t>
    <rPh sb="0" eb="2">
      <t>サクセイ</t>
    </rPh>
    <phoneticPr fontId="3"/>
  </si>
  <si>
    <r>
      <t>「</t>
    </r>
    <r>
      <rPr>
        <b/>
        <sz val="11"/>
        <color rgb="FFFF0000"/>
        <rFont val="ＭＳ Ｐゴシック"/>
        <family val="3"/>
        <charset val="128"/>
      </rPr>
      <t>書式</t>
    </r>
    <r>
      <rPr>
        <b/>
        <sz val="11"/>
        <rFont val="ＭＳ Ｐゴシック"/>
        <family val="3"/>
        <charset val="128"/>
      </rPr>
      <t>」タブをクリックしましょう。→以下のリボンに変わります。「</t>
    </r>
    <r>
      <rPr>
        <b/>
        <sz val="11"/>
        <color rgb="FFFF0000"/>
        <rFont val="ＭＳ Ｐゴシック"/>
        <family val="3"/>
        <charset val="128"/>
      </rPr>
      <t>図形のスタイル</t>
    </r>
    <r>
      <rPr>
        <b/>
        <sz val="11"/>
        <rFont val="ＭＳ Ｐゴシック"/>
        <family val="3"/>
        <charset val="128"/>
      </rPr>
      <t>」ボタンでアレンジします。</t>
    </r>
    <rPh sb="1" eb="3">
      <t>ショシキ</t>
    </rPh>
    <rPh sb="18" eb="20">
      <t>イカ</t>
    </rPh>
    <rPh sb="25" eb="26">
      <t>カ</t>
    </rPh>
    <rPh sb="32" eb="34">
      <t>ズケイ</t>
    </rPh>
    <phoneticPr fontId="3"/>
  </si>
  <si>
    <t>グラフの中は、「書式設定」のメニューで一杯です。</t>
    <rPh sb="4" eb="5">
      <t>ナカ</t>
    </rPh>
    <rPh sb="8" eb="10">
      <t>ショシキ</t>
    </rPh>
    <rPh sb="10" eb="12">
      <t>セッテイ</t>
    </rPh>
    <rPh sb="19" eb="21">
      <t>イッパイ</t>
    </rPh>
    <phoneticPr fontId="3"/>
  </si>
  <si>
    <t>左にある説明通り、自由に変更してみましょう。</t>
    <rPh sb="0" eb="1">
      <t>ヒダリ</t>
    </rPh>
    <rPh sb="4" eb="6">
      <t>セツメイ</t>
    </rPh>
    <rPh sb="6" eb="7">
      <t>トオ</t>
    </rPh>
    <rPh sb="9" eb="11">
      <t>ジユウ</t>
    </rPh>
    <rPh sb="12" eb="14">
      <t>ヘンコウ</t>
    </rPh>
    <phoneticPr fontId="3"/>
  </si>
  <si>
    <t>グラフの背景を変える</t>
    <rPh sb="4" eb="6">
      <t>ハイケイ</t>
    </rPh>
    <rPh sb="7" eb="8">
      <t>カ</t>
    </rPh>
    <phoneticPr fontId="3"/>
  </si>
  <si>
    <r>
      <t>①グラフをクリックで選択後、「</t>
    </r>
    <r>
      <rPr>
        <b/>
        <sz val="11"/>
        <rFont val="ＭＳ Ｐゴシック"/>
        <family val="3"/>
        <charset val="128"/>
      </rPr>
      <t>図形の塗りつぶし</t>
    </r>
    <r>
      <rPr>
        <sz val="11"/>
        <color theme="1"/>
        <rFont val="ＭＳ Ｐゴシック"/>
        <family val="2"/>
        <charset val="128"/>
        <scheme val="minor"/>
      </rPr>
      <t>」ボタン</t>
    </r>
    <rPh sb="10" eb="12">
      <t>センタク</t>
    </rPh>
    <rPh sb="12" eb="13">
      <t>ゴ</t>
    </rPh>
    <rPh sb="15" eb="17">
      <t>ズケイ</t>
    </rPh>
    <rPh sb="18" eb="19">
      <t>ヌ</t>
    </rPh>
    <phoneticPr fontId="3"/>
  </si>
  <si>
    <t>　をクリックします。→ここでは「テクスチャ」から</t>
    <phoneticPr fontId="3"/>
  </si>
  <si>
    <r>
      <t>　　　メニューから「</t>
    </r>
    <r>
      <rPr>
        <b/>
        <sz val="11"/>
        <rFont val="ＭＳ Ｐゴシック"/>
        <family val="3"/>
        <charset val="128"/>
      </rPr>
      <t>グラフエリアの書式設定</t>
    </r>
    <r>
      <rPr>
        <sz val="11"/>
        <color theme="1"/>
        <rFont val="ＭＳ Ｐゴシック"/>
        <family val="2"/>
        <charset val="128"/>
        <scheme val="minor"/>
      </rPr>
      <t>」を選択。</t>
    </r>
    <rPh sb="17" eb="19">
      <t>ショシキ</t>
    </rPh>
    <rPh sb="19" eb="21">
      <t>セッテイ</t>
    </rPh>
    <rPh sb="23" eb="25">
      <t>センタク</t>
    </rPh>
    <phoneticPr fontId="3"/>
  </si>
  <si>
    <t>棒グラフの色を変更する</t>
    <rPh sb="0" eb="1">
      <t>ボウ</t>
    </rPh>
    <rPh sb="5" eb="6">
      <t>イロ</t>
    </rPh>
    <rPh sb="7" eb="9">
      <t>ヘンコウ</t>
    </rPh>
    <phoneticPr fontId="3"/>
  </si>
  <si>
    <t>①色を変更したい棒グラフをクリックで選択</t>
    <rPh sb="1" eb="2">
      <t>イロ</t>
    </rPh>
    <rPh sb="3" eb="5">
      <t>ヘンコウ</t>
    </rPh>
    <rPh sb="8" eb="9">
      <t>ボウ</t>
    </rPh>
    <rPh sb="18" eb="20">
      <t>センタク</t>
    </rPh>
    <phoneticPr fontId="3"/>
  </si>
  <si>
    <t>　　を選択します。</t>
    <rPh sb="3" eb="5">
      <t>センタク</t>
    </rPh>
    <phoneticPr fontId="3"/>
  </si>
  <si>
    <t>プロットエリアの塗りつぶし色の変更</t>
    <rPh sb="8" eb="9">
      <t>ヌ</t>
    </rPh>
    <rPh sb="13" eb="14">
      <t>イロ</t>
    </rPh>
    <rPh sb="15" eb="17">
      <t>ヘンコウ</t>
    </rPh>
    <phoneticPr fontId="3"/>
  </si>
  <si>
    <t>　　で変更します。操作は同じです。</t>
    <rPh sb="3" eb="5">
      <t>ヘンコウ</t>
    </rPh>
    <rPh sb="9" eb="11">
      <t>ソウサ</t>
    </rPh>
    <rPh sb="12" eb="13">
      <t>オナ</t>
    </rPh>
    <phoneticPr fontId="3"/>
  </si>
  <si>
    <t>グラフの軸文字を変更します</t>
    <rPh sb="4" eb="5">
      <t>ジク</t>
    </rPh>
    <rPh sb="5" eb="7">
      <t>モジ</t>
    </rPh>
    <rPh sb="8" eb="10">
      <t>ヘンコウ</t>
    </rPh>
    <phoneticPr fontId="3"/>
  </si>
  <si>
    <t>①名前部分（横項目軸）をクリックして、通常の「フォント」メニューで</t>
    <rPh sb="1" eb="3">
      <t>ナマエ</t>
    </rPh>
    <rPh sb="3" eb="5">
      <t>ブブン</t>
    </rPh>
    <rPh sb="6" eb="7">
      <t>ヨコ</t>
    </rPh>
    <rPh sb="7" eb="9">
      <t>コウモク</t>
    </rPh>
    <rPh sb="9" eb="10">
      <t>ジク</t>
    </rPh>
    <rPh sb="19" eb="21">
      <t>ツウジョウ</t>
    </rPh>
    <phoneticPr fontId="3"/>
  </si>
  <si>
    <t>　　「太字」ボタンをクリックします。「文字色」ボタンで文字色変更</t>
    <rPh sb="3" eb="5">
      <t>フトジ</t>
    </rPh>
    <rPh sb="19" eb="22">
      <t>モジショク</t>
    </rPh>
    <rPh sb="27" eb="30">
      <t>モジショク</t>
    </rPh>
    <rPh sb="30" eb="32">
      <t>ヘンコウ</t>
    </rPh>
    <phoneticPr fontId="3"/>
  </si>
  <si>
    <r>
      <t>いろいろと設定できますが、</t>
    </r>
    <r>
      <rPr>
        <sz val="11"/>
        <color indexed="10"/>
        <rFont val="ＭＳ Ｐゴシック"/>
        <family val="3"/>
        <charset val="128"/>
      </rPr>
      <t>グラフは見易さが命</t>
    </r>
    <r>
      <rPr>
        <sz val="11"/>
        <color theme="1"/>
        <rFont val="ＭＳ Ｐゴシック"/>
        <family val="2"/>
        <charset val="128"/>
        <scheme val="minor"/>
      </rPr>
      <t>です。</t>
    </r>
    <rPh sb="5" eb="7">
      <t>セッテイ</t>
    </rPh>
    <rPh sb="17" eb="19">
      <t>ミヤス</t>
    </rPh>
    <rPh sb="21" eb="22">
      <t>イノチ</t>
    </rPh>
    <phoneticPr fontId="3"/>
  </si>
  <si>
    <t>適切な「書式の設定」をしましょう。</t>
    <rPh sb="0" eb="2">
      <t>テキセツ</t>
    </rPh>
    <rPh sb="4" eb="6">
      <t>ショシキ</t>
    </rPh>
    <rPh sb="7" eb="9">
      <t>セッテイ</t>
    </rPh>
    <phoneticPr fontId="3"/>
  </si>
  <si>
    <t>データの一部分をグラフにしたい場合</t>
    <rPh sb="4" eb="7">
      <t>イチブブン</t>
    </rPh>
    <rPh sb="15" eb="17">
      <t>バアイ</t>
    </rPh>
    <phoneticPr fontId="3"/>
  </si>
  <si>
    <t>　</t>
    <phoneticPr fontId="3"/>
  </si>
  <si>
    <t>※例えば、英語だけのグラフを作成したい場合は</t>
    <rPh sb="1" eb="2">
      <t>タト</t>
    </rPh>
    <rPh sb="5" eb="7">
      <t>エイゴ</t>
    </rPh>
    <rPh sb="14" eb="16">
      <t>サクセイ</t>
    </rPh>
    <rPh sb="19" eb="21">
      <t>バアイ</t>
    </rPh>
    <phoneticPr fontId="3"/>
  </si>
  <si>
    <r>
      <t>　　Ｃｔｒｌキーを押しながら、離れたセル範囲を同時に選択します→</t>
    </r>
    <r>
      <rPr>
        <b/>
        <sz val="11"/>
        <color indexed="20"/>
        <rFont val="ＭＳ Ｐゴシック"/>
        <family val="3"/>
        <charset val="128"/>
      </rPr>
      <t>＜図３＞</t>
    </r>
    <rPh sb="9" eb="10">
      <t>オ</t>
    </rPh>
    <rPh sb="15" eb="16">
      <t>ハナ</t>
    </rPh>
    <rPh sb="20" eb="22">
      <t>ハンイ</t>
    </rPh>
    <rPh sb="23" eb="25">
      <t>ドウジ</t>
    </rPh>
    <rPh sb="26" eb="28">
      <t>センタク</t>
    </rPh>
    <rPh sb="33" eb="34">
      <t>ズ</t>
    </rPh>
    <phoneticPr fontId="3"/>
  </si>
  <si>
    <t>左のように作成してみましょう</t>
    <rPh sb="0" eb="1">
      <t>ヒダリ</t>
    </rPh>
    <phoneticPr fontId="3"/>
  </si>
  <si>
    <r>
      <t>人口密度</t>
    </r>
    <r>
      <rPr>
        <b/>
        <u/>
        <sz val="11"/>
        <rFont val="ＭＳ Ｐゴシック"/>
        <family val="3"/>
        <charset val="128"/>
      </rPr>
      <t>（人/１ｋ㎡当たり）</t>
    </r>
    <phoneticPr fontId="3"/>
  </si>
  <si>
    <t>国名</t>
  </si>
  <si>
    <t>首都</t>
  </si>
  <si>
    <t>面積</t>
    <phoneticPr fontId="3"/>
  </si>
  <si>
    <t>人口</t>
    <phoneticPr fontId="3"/>
  </si>
  <si>
    <t>人口密度</t>
  </si>
  <si>
    <t>面積</t>
    <phoneticPr fontId="3"/>
  </si>
  <si>
    <t>人口</t>
    <phoneticPr fontId="3"/>
  </si>
  <si>
    <t>アメリカ</t>
  </si>
  <si>
    <t>ワシントン</t>
  </si>
  <si>
    <t>イギリス</t>
  </si>
  <si>
    <t>ロンドン</t>
  </si>
  <si>
    <t>イタリア</t>
  </si>
  <si>
    <t>ローマ</t>
  </si>
  <si>
    <t>カナダ</t>
  </si>
  <si>
    <t>オタワ</t>
  </si>
  <si>
    <t>フランス</t>
  </si>
  <si>
    <t>パリ</t>
  </si>
  <si>
    <t>日本</t>
  </si>
  <si>
    <t>東京</t>
  </si>
  <si>
    <t>最大</t>
  </si>
  <si>
    <t>最小</t>
  </si>
  <si>
    <t>問題１　</t>
    <rPh sb="0" eb="2">
      <t>モンダイ</t>
    </rPh>
    <phoneticPr fontId="3"/>
  </si>
  <si>
    <t>国別の「人口密度」円グラフ</t>
    <rPh sb="0" eb="2">
      <t>クニベツ</t>
    </rPh>
    <rPh sb="4" eb="6">
      <t>ジンコウ</t>
    </rPh>
    <rPh sb="6" eb="8">
      <t>ミツド</t>
    </rPh>
    <rPh sb="9" eb="10">
      <t>エン</t>
    </rPh>
    <phoneticPr fontId="3"/>
  </si>
  <si>
    <t>問題２　</t>
    <rPh sb="0" eb="2">
      <t>モンダイ</t>
    </rPh>
    <phoneticPr fontId="3"/>
  </si>
  <si>
    <t>首都の「人口」棒グラフ</t>
    <rPh sb="0" eb="2">
      <t>シュト</t>
    </rPh>
    <rPh sb="4" eb="6">
      <t>ジンコウ</t>
    </rPh>
    <rPh sb="7" eb="8">
      <t>ボウ</t>
    </rPh>
    <phoneticPr fontId="3"/>
  </si>
  <si>
    <t>※グラフの変更したい部分を右クリックして各書式の設定を使います。</t>
    <rPh sb="5" eb="7">
      <t>ヘンコウ</t>
    </rPh>
    <rPh sb="10" eb="12">
      <t>ブブン</t>
    </rPh>
    <rPh sb="13" eb="14">
      <t>ミギ</t>
    </rPh>
    <rPh sb="20" eb="21">
      <t>カク</t>
    </rPh>
    <rPh sb="21" eb="23">
      <t>ショシキ</t>
    </rPh>
    <rPh sb="24" eb="26">
      <t>セッテイ</t>
    </rPh>
    <rPh sb="27" eb="28">
      <t>ツカ</t>
    </rPh>
    <phoneticPr fontId="3"/>
  </si>
  <si>
    <t>Copyright(c) Beginners Site All right reserved 2013/10/10</t>
    <phoneticPr fontId="3"/>
  </si>
  <si>
    <t>②「挿入」タブのリボン「グラフ」より</t>
    <rPh sb="2" eb="4">
      <t>ソウニュウ</t>
    </rPh>
    <phoneticPr fontId="3"/>
  </si>
  <si>
    <t>様々に作成してみましょう！</t>
    <rPh sb="0" eb="2">
      <t>サマザマ</t>
    </rPh>
    <rPh sb="3" eb="5">
      <t>サクセイ</t>
    </rPh>
    <phoneticPr fontId="3"/>
  </si>
  <si>
    <t>をクリックします。</t>
    <phoneticPr fontId="2"/>
  </si>
  <si>
    <r>
      <t>グラフの作成直後、「グラフスタイル」の「</t>
    </r>
    <r>
      <rPr>
        <b/>
        <sz val="11"/>
        <color rgb="FFFF0000"/>
        <rFont val="ＭＳ Ｐゴシック"/>
        <family val="3"/>
        <charset val="128"/>
      </rPr>
      <t>デザイン</t>
    </r>
    <r>
      <rPr>
        <b/>
        <sz val="11"/>
        <rFont val="ＭＳ Ｐゴシック"/>
        <family val="3"/>
        <charset val="128"/>
      </rPr>
      <t>」タブのリボンに変わります。</t>
    </r>
    <rPh sb="4" eb="6">
      <t>サクセイ</t>
    </rPh>
    <rPh sb="6" eb="8">
      <t>チョクゴ</t>
    </rPh>
    <rPh sb="32" eb="33">
      <t>カ</t>
    </rPh>
    <phoneticPr fontId="3"/>
  </si>
  <si>
    <r>
      <t>　「</t>
    </r>
    <r>
      <rPr>
        <b/>
        <sz val="11"/>
        <rFont val="ＭＳ Ｐゴシック"/>
        <family val="3"/>
        <charset val="128"/>
      </rPr>
      <t>キャンパス</t>
    </r>
    <r>
      <rPr>
        <sz val="11"/>
        <color theme="1"/>
        <rFont val="ＭＳ Ｐゴシック"/>
        <family val="2"/>
        <charset val="128"/>
        <scheme val="minor"/>
      </rPr>
      <t>」を選択しましょう。</t>
    </r>
    <rPh sb="9" eb="11">
      <t>センタク</t>
    </rPh>
    <phoneticPr fontId="3"/>
  </si>
  <si>
    <r>
      <t>　※</t>
    </r>
    <r>
      <rPr>
        <sz val="11"/>
        <color rgb="FFFF0000"/>
        <rFont val="ＭＳ Ｐゴシック"/>
        <family val="3"/>
        <charset val="128"/>
      </rPr>
      <t>他の方法</t>
    </r>
    <r>
      <rPr>
        <sz val="11"/>
        <color theme="1"/>
        <rFont val="ＭＳ Ｐゴシック"/>
        <family val="2"/>
        <charset val="128"/>
        <scheme val="minor"/>
      </rPr>
      <t>・・・グラフエリアを右クリックして</t>
    </r>
    <rPh sb="2" eb="3">
      <t>ホカ</t>
    </rPh>
    <rPh sb="4" eb="6">
      <t>ホウホウ</t>
    </rPh>
    <rPh sb="16" eb="17">
      <t>ミギ</t>
    </rPh>
    <phoneticPr fontId="3"/>
  </si>
  <si>
    <r>
      <t>②「</t>
    </r>
    <r>
      <rPr>
        <b/>
        <sz val="11"/>
        <color theme="1"/>
        <rFont val="ＭＳ Ｐゴシック"/>
        <family val="3"/>
        <charset val="128"/>
        <scheme val="minor"/>
      </rPr>
      <t>図形の塗りつぶし</t>
    </r>
    <r>
      <rPr>
        <sz val="11"/>
        <color theme="1"/>
        <rFont val="ＭＳ Ｐゴシック"/>
        <family val="2"/>
        <charset val="128"/>
        <scheme val="minor"/>
      </rPr>
      <t>」ボタンで「</t>
    </r>
    <r>
      <rPr>
        <b/>
        <sz val="11"/>
        <color theme="1"/>
        <rFont val="ＭＳ Ｐゴシック"/>
        <family val="3"/>
        <charset val="128"/>
        <scheme val="minor"/>
      </rPr>
      <t>グラデーション</t>
    </r>
    <r>
      <rPr>
        <sz val="11"/>
        <color theme="1"/>
        <rFont val="ＭＳ Ｐゴシック"/>
        <family val="2"/>
        <charset val="128"/>
        <scheme val="minor"/>
      </rPr>
      <t>」</t>
    </r>
    <phoneticPr fontId="3"/>
  </si>
  <si>
    <r>
      <t>　「</t>
    </r>
    <r>
      <rPr>
        <b/>
        <sz val="11"/>
        <color theme="1"/>
        <rFont val="ＭＳ Ｐゴシック"/>
        <family val="3"/>
        <charset val="128"/>
        <scheme val="minor"/>
      </rPr>
      <t>その他のグラデーション</t>
    </r>
    <r>
      <rPr>
        <sz val="11"/>
        <color theme="1"/>
        <rFont val="ＭＳ Ｐゴシック"/>
        <family val="2"/>
        <charset val="128"/>
        <scheme val="minor"/>
      </rPr>
      <t>」で多彩に可能です。</t>
    </r>
    <rPh sb="4" eb="5">
      <t>タ</t>
    </rPh>
    <rPh sb="15" eb="17">
      <t>タサイ</t>
    </rPh>
    <rPh sb="18" eb="20">
      <t>カノウ</t>
    </rPh>
    <phoneticPr fontId="2"/>
  </si>
  <si>
    <t>プロットエリアとは、グラフ部分の背景部分です。グラフ内の背景部分をクリックし選択。</t>
    <rPh sb="13" eb="15">
      <t>ブブン</t>
    </rPh>
    <rPh sb="16" eb="18">
      <t>ハイケイ</t>
    </rPh>
    <rPh sb="18" eb="20">
      <t>ブブン</t>
    </rPh>
    <rPh sb="26" eb="27">
      <t>ナイ</t>
    </rPh>
    <rPh sb="28" eb="30">
      <t>ハイケイ</t>
    </rPh>
    <rPh sb="30" eb="32">
      <t>ブブン</t>
    </rPh>
    <rPh sb="38" eb="40">
      <t>センタク</t>
    </rPh>
    <phoneticPr fontId="3"/>
  </si>
  <si>
    <r>
      <t>①プロットエリアを選択後、「</t>
    </r>
    <r>
      <rPr>
        <b/>
        <sz val="11"/>
        <color theme="1"/>
        <rFont val="ＭＳ Ｐゴシック"/>
        <family val="3"/>
        <charset val="128"/>
        <scheme val="minor"/>
      </rPr>
      <t>図形の塗りつぶし</t>
    </r>
    <r>
      <rPr>
        <sz val="11"/>
        <color theme="1"/>
        <rFont val="ＭＳ Ｐゴシック"/>
        <family val="2"/>
        <charset val="128"/>
        <scheme val="minor"/>
      </rPr>
      <t>」ボタン</t>
    </r>
    <rPh sb="9" eb="11">
      <t>センタク</t>
    </rPh>
    <rPh sb="11" eb="12">
      <t>ゴ</t>
    </rPh>
    <phoneticPr fontId="3"/>
  </si>
  <si>
    <r>
      <t>　　右クリックで「</t>
    </r>
    <r>
      <rPr>
        <b/>
        <sz val="11"/>
        <color theme="1"/>
        <rFont val="ＭＳ Ｐゴシック"/>
        <family val="3"/>
        <charset val="128"/>
        <scheme val="minor"/>
      </rPr>
      <t>プロットエリアの書式変更</t>
    </r>
    <r>
      <rPr>
        <sz val="11"/>
        <color theme="1"/>
        <rFont val="ＭＳ Ｐゴシック"/>
        <family val="2"/>
        <charset val="128"/>
        <scheme val="minor"/>
      </rPr>
      <t>」からでも蒲生です。</t>
    </r>
    <rPh sb="2" eb="3">
      <t>ミギ</t>
    </rPh>
    <rPh sb="17" eb="19">
      <t>ショシキ</t>
    </rPh>
    <rPh sb="19" eb="21">
      <t>ヘンコウ</t>
    </rPh>
    <rPh sb="26" eb="28">
      <t>カモウ</t>
    </rPh>
    <phoneticPr fontId="3"/>
  </si>
  <si>
    <r>
      <t>　　ここでは「</t>
    </r>
    <r>
      <rPr>
        <b/>
        <sz val="11"/>
        <color theme="1"/>
        <rFont val="ＭＳ Ｐゴシック"/>
        <family val="3"/>
        <charset val="128"/>
        <scheme val="minor"/>
      </rPr>
      <t>テクスチャ（くるみ）</t>
    </r>
    <r>
      <rPr>
        <sz val="11"/>
        <color theme="1"/>
        <rFont val="ＭＳ Ｐゴシック"/>
        <family val="2"/>
        <charset val="128"/>
        <scheme val="minor"/>
      </rPr>
      <t>」にしました。</t>
    </r>
    <phoneticPr fontId="3"/>
  </si>
  <si>
    <r>
      <t>ここでは「名前」部分を</t>
    </r>
    <r>
      <rPr>
        <b/>
        <sz val="11"/>
        <color rgb="FFFF0000"/>
        <rFont val="ＭＳ Ｐゴシック"/>
        <family val="3"/>
        <charset val="128"/>
        <scheme val="minor"/>
      </rPr>
      <t>赤文字・太字</t>
    </r>
    <r>
      <rPr>
        <sz val="11"/>
        <color theme="1"/>
        <rFont val="ＭＳ Ｐゴシック"/>
        <family val="2"/>
        <charset val="128"/>
        <scheme val="minor"/>
      </rPr>
      <t>にします。</t>
    </r>
    <rPh sb="5" eb="7">
      <t>ナマエ</t>
    </rPh>
    <rPh sb="8" eb="10">
      <t>ブブン</t>
    </rPh>
    <rPh sb="11" eb="12">
      <t>アカ</t>
    </rPh>
    <rPh sb="12" eb="14">
      <t>モジ</t>
    </rPh>
    <rPh sb="15" eb="17">
      <t>フトジ</t>
    </rPh>
    <phoneticPr fontId="3"/>
  </si>
  <si>
    <r>
      <t>点数の表示</t>
    </r>
    <r>
      <rPr>
        <sz val="11"/>
        <color theme="1"/>
        <rFont val="ＭＳ Ｐゴシック"/>
        <family val="2"/>
        <charset val="128"/>
        <scheme val="minor"/>
      </rPr>
      <t>は、グラフの上で右クリックし、「データラベルの追加」を選択。</t>
    </r>
    <rPh sb="0" eb="2">
      <t>テンスウ</t>
    </rPh>
    <rPh sb="3" eb="5">
      <t>ヒョウジ</t>
    </rPh>
    <rPh sb="11" eb="12">
      <t>ウエ</t>
    </rPh>
    <rPh sb="13" eb="14">
      <t>ミギ</t>
    </rPh>
    <rPh sb="28" eb="30">
      <t>ツイカ</t>
    </rPh>
    <rPh sb="32" eb="34">
      <t>センタク</t>
    </rPh>
    <phoneticPr fontId="3"/>
  </si>
  <si>
    <t>左のように「円グラフ」を作成し、自由に「書式設定」で変更しましょう。</t>
    <rPh sb="0" eb="1">
      <t>ヒダリ</t>
    </rPh>
    <rPh sb="6" eb="7">
      <t>エン</t>
    </rPh>
    <rPh sb="12" eb="14">
      <t>サクセイ</t>
    </rPh>
    <rPh sb="16" eb="18">
      <t>ジユウ</t>
    </rPh>
    <rPh sb="20" eb="22">
      <t>ショシキ</t>
    </rPh>
    <rPh sb="22" eb="24">
      <t>セッテイ</t>
    </rPh>
    <rPh sb="26" eb="28">
      <t>ヘンコウ</t>
    </rPh>
    <phoneticPr fontId="3"/>
  </si>
  <si>
    <r>
      <t>グラフの枠線は「</t>
    </r>
    <r>
      <rPr>
        <b/>
        <sz val="11"/>
        <color theme="1"/>
        <rFont val="ＭＳ Ｐゴシック"/>
        <family val="3"/>
        <charset val="128"/>
        <scheme val="minor"/>
      </rPr>
      <t>図形の枠線</t>
    </r>
    <r>
      <rPr>
        <sz val="11"/>
        <color theme="1"/>
        <rFont val="ＭＳ Ｐゴシック"/>
        <family val="2"/>
        <charset val="128"/>
        <scheme val="minor"/>
      </rPr>
      <t>」から選択。</t>
    </r>
    <rPh sb="4" eb="6">
      <t>ワクセン</t>
    </rPh>
    <rPh sb="8" eb="10">
      <t>ズケイ</t>
    </rPh>
    <rPh sb="11" eb="13">
      <t>ワクセン</t>
    </rPh>
    <rPh sb="16" eb="18">
      <t>センタク</t>
    </rPh>
    <phoneticPr fontId="2"/>
  </si>
  <si>
    <r>
      <t>グラフの一部の塗りつぶしの変更は、</t>
    </r>
    <r>
      <rPr>
        <b/>
        <sz val="11"/>
        <color theme="1"/>
        <rFont val="ＭＳ Ｐゴシック"/>
        <family val="3"/>
        <charset val="128"/>
        <scheme val="minor"/>
      </rPr>
      <t>その部分をクリック</t>
    </r>
    <r>
      <rPr>
        <sz val="11"/>
        <color theme="1"/>
        <rFont val="ＭＳ Ｐゴシック"/>
        <family val="2"/>
        <charset val="128"/>
        <scheme val="minor"/>
      </rPr>
      <t>します。</t>
    </r>
    <rPh sb="4" eb="6">
      <t>イチブ</t>
    </rPh>
    <rPh sb="7" eb="8">
      <t>ヌ</t>
    </rPh>
    <rPh sb="13" eb="15">
      <t>ヘンコウ</t>
    </rPh>
    <rPh sb="19" eb="21">
      <t>ブブン</t>
    </rPh>
    <phoneticPr fontId="2"/>
  </si>
  <si>
    <r>
      <t>「</t>
    </r>
    <r>
      <rPr>
        <b/>
        <sz val="11"/>
        <color theme="1"/>
        <rFont val="ＭＳ Ｐゴシック"/>
        <family val="3"/>
        <charset val="128"/>
        <scheme val="minor"/>
      </rPr>
      <t>図形の効果</t>
    </r>
    <r>
      <rPr>
        <sz val="11"/>
        <color theme="1"/>
        <rFont val="ＭＳ Ｐゴシック"/>
        <family val="2"/>
        <charset val="128"/>
        <scheme val="minor"/>
      </rPr>
      <t>」で「</t>
    </r>
    <r>
      <rPr>
        <b/>
        <sz val="11"/>
        <color theme="1"/>
        <rFont val="ＭＳ Ｐゴシック"/>
        <family val="3"/>
        <charset val="128"/>
        <scheme val="minor"/>
      </rPr>
      <t>面取り</t>
    </r>
    <r>
      <rPr>
        <sz val="11"/>
        <color theme="1"/>
        <rFont val="ＭＳ Ｐゴシック"/>
        <family val="2"/>
        <charset val="128"/>
        <scheme val="minor"/>
      </rPr>
      <t>」と「</t>
    </r>
    <r>
      <rPr>
        <b/>
        <sz val="11"/>
        <color theme="1"/>
        <rFont val="ＭＳ Ｐゴシック"/>
        <family val="3"/>
        <charset val="128"/>
        <scheme val="minor"/>
      </rPr>
      <t>光彩</t>
    </r>
    <r>
      <rPr>
        <sz val="11"/>
        <color theme="1"/>
        <rFont val="ＭＳ Ｐゴシック"/>
        <family val="2"/>
        <charset val="128"/>
        <scheme val="minor"/>
      </rPr>
      <t>」。</t>
    </r>
    <rPh sb="1" eb="3">
      <t>ズケイ</t>
    </rPh>
    <rPh sb="4" eb="6">
      <t>コウカ</t>
    </rPh>
    <rPh sb="9" eb="11">
      <t>メント</t>
    </rPh>
    <rPh sb="15" eb="17">
      <t>コウサイ</t>
    </rPh>
    <phoneticPr fontId="2"/>
  </si>
  <si>
    <r>
      <t>「</t>
    </r>
    <r>
      <rPr>
        <b/>
        <sz val="11"/>
        <rFont val="ＭＳ Ｐゴシック"/>
        <family val="3"/>
        <charset val="128"/>
      </rPr>
      <t>％</t>
    </r>
    <r>
      <rPr>
        <sz val="11"/>
        <color theme="1"/>
        <rFont val="ＭＳ Ｐゴシック"/>
        <family val="2"/>
        <charset val="128"/>
        <scheme val="minor"/>
      </rPr>
      <t>」の表示は、</t>
    </r>
    <r>
      <rPr>
        <sz val="11"/>
        <color rgb="FFFF0000"/>
        <rFont val="ＭＳ Ｐゴシック"/>
        <family val="3"/>
        <charset val="128"/>
      </rPr>
      <t>円グラフを右クリック</t>
    </r>
    <r>
      <rPr>
        <sz val="11"/>
        <color theme="1"/>
        <rFont val="ＭＳ Ｐゴシック"/>
        <family val="2"/>
        <charset val="128"/>
        <scheme val="minor"/>
      </rPr>
      <t>し、「</t>
    </r>
    <r>
      <rPr>
        <b/>
        <sz val="11"/>
        <rFont val="ＭＳ Ｐゴシック"/>
        <family val="3"/>
        <charset val="128"/>
      </rPr>
      <t>データの吹き出しを追加</t>
    </r>
    <r>
      <rPr>
        <sz val="11"/>
        <color theme="1"/>
        <rFont val="ＭＳ Ｐゴシック"/>
        <family val="2"/>
        <charset val="128"/>
        <scheme val="minor"/>
      </rPr>
      <t>」で</t>
    </r>
    <rPh sb="4" eb="6">
      <t>ヒョウジ</t>
    </rPh>
    <rPh sb="8" eb="9">
      <t>エン</t>
    </rPh>
    <rPh sb="13" eb="14">
      <t>ミギ</t>
    </rPh>
    <rPh sb="25" eb="26">
      <t>フ</t>
    </rPh>
    <rPh sb="27" eb="28">
      <t>ダ</t>
    </rPh>
    <rPh sb="30" eb="32">
      <t>ツイカ</t>
    </rPh>
    <phoneticPr fontId="3"/>
  </si>
  <si>
    <t>表示された「吹き出し」を個々ドラッグで移動します。</t>
    <rPh sb="0" eb="2">
      <t>ヒョウジ</t>
    </rPh>
    <rPh sb="6" eb="7">
      <t>フ</t>
    </rPh>
    <rPh sb="8" eb="9">
      <t>ダ</t>
    </rPh>
    <rPh sb="12" eb="14">
      <t>ココ</t>
    </rPh>
    <rPh sb="19" eb="21">
      <t>イドウ</t>
    </rPh>
    <phoneticPr fontId="2"/>
  </si>
  <si>
    <r>
      <t>「</t>
    </r>
    <r>
      <rPr>
        <b/>
        <sz val="11"/>
        <color theme="1"/>
        <rFont val="ＭＳ Ｐゴシック"/>
        <family val="3"/>
        <charset val="128"/>
        <scheme val="minor"/>
      </rPr>
      <t>図形の効果</t>
    </r>
    <r>
      <rPr>
        <sz val="11"/>
        <color theme="1"/>
        <rFont val="ＭＳ Ｐゴシック"/>
        <family val="2"/>
        <charset val="128"/>
        <scheme val="minor"/>
      </rPr>
      <t>」は「</t>
    </r>
    <r>
      <rPr>
        <b/>
        <sz val="11"/>
        <color theme="1"/>
        <rFont val="ＭＳ Ｐゴシック"/>
        <family val="3"/>
        <charset val="128"/>
        <scheme val="minor"/>
      </rPr>
      <t>影（中央）</t>
    </r>
    <r>
      <rPr>
        <sz val="11"/>
        <color theme="1"/>
        <rFont val="ＭＳ Ｐゴシック"/>
        <family val="2"/>
        <charset val="128"/>
        <scheme val="minor"/>
      </rPr>
      <t>」</t>
    </r>
    <rPh sb="1" eb="3">
      <t>ズケイ</t>
    </rPh>
    <rPh sb="4" eb="6">
      <t>コウカ</t>
    </rPh>
    <rPh sb="9" eb="10">
      <t>カゲ</t>
    </rPh>
    <rPh sb="11" eb="13">
      <t>チュウオウ</t>
    </rPh>
    <phoneticPr fontId="3"/>
  </si>
  <si>
    <t>縦軸の目盛線をクリックし、「図形の枠線」で「黒」にします。</t>
    <rPh sb="0" eb="2">
      <t>タテジク</t>
    </rPh>
    <rPh sb="3" eb="5">
      <t>メモリ</t>
    </rPh>
    <rPh sb="5" eb="6">
      <t>セン</t>
    </rPh>
    <rPh sb="14" eb="16">
      <t>ズケイ</t>
    </rPh>
    <rPh sb="17" eb="19">
      <t>ワクセン</t>
    </rPh>
    <rPh sb="22" eb="23">
      <t>クロ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</si>
</sst>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quot;K㎡&quot;"/>
    <numFmt numFmtId="177" formatCode="#,###.0&quot;人&quot;\ "/>
    <numFmt numFmtId="178" formatCode="0_);[Red]\(0\)"/>
  </numFmts>
  <fonts count="20" x14ac:knownFonts="1">
    <font>
      <sz val="11"/>
      <color theme="1"/>
      <name val="ＭＳ Ｐゴシック"/>
      <family val="2"/>
      <charset val="128"/>
      <scheme val="minor"/>
    </font>
    <font>
      <sz val="11"/>
      <color indexed="43"/>
      <name val="Century"/>
      <family val="1"/>
    </font>
    <font>
      <sz val="6"/>
      <name val="ＭＳ Ｐゴシック"/>
      <family val="2"/>
      <charset val="128"/>
      <scheme val="minor"/>
    </font>
    <font>
      <sz val="6"/>
      <name val="ＭＳ Ｐゴシック"/>
      <family val="3"/>
      <charset val="128"/>
    </font>
    <font>
      <b/>
      <sz val="11"/>
      <name val="ＭＳ Ｐゴシック"/>
      <family val="3"/>
      <charset val="128"/>
    </font>
    <font>
      <b/>
      <sz val="11"/>
      <color theme="3"/>
      <name val="ＭＳ Ｐゴシック"/>
      <family val="3"/>
      <charset val="128"/>
    </font>
    <font>
      <b/>
      <sz val="11"/>
      <color indexed="10"/>
      <name val="ＭＳ Ｐゴシック"/>
      <family val="3"/>
      <charset val="128"/>
    </font>
    <font>
      <b/>
      <sz val="11"/>
      <color rgb="FFFF0000"/>
      <name val="ＭＳ Ｐゴシック"/>
      <family val="3"/>
      <charset val="128"/>
    </font>
    <font>
      <b/>
      <sz val="11"/>
      <color indexed="61"/>
      <name val="ＭＳ Ｐゴシック"/>
      <family val="3"/>
      <charset val="128"/>
    </font>
    <font>
      <b/>
      <sz val="11"/>
      <color theme="5" tint="-0.249977111117893"/>
      <name val="ＭＳ Ｐゴシック"/>
      <family val="3"/>
      <charset val="128"/>
    </font>
    <font>
      <sz val="11"/>
      <color rgb="FFFF0000"/>
      <name val="ＭＳ Ｐゴシック"/>
      <family val="3"/>
      <charset val="128"/>
    </font>
    <font>
      <b/>
      <sz val="11"/>
      <color indexed="14"/>
      <name val="ＭＳ Ｐゴシック"/>
      <family val="3"/>
      <charset val="128"/>
    </font>
    <font>
      <sz val="11"/>
      <color indexed="10"/>
      <name val="ＭＳ Ｐゴシック"/>
      <family val="3"/>
      <charset val="128"/>
    </font>
    <font>
      <b/>
      <sz val="11"/>
      <color indexed="20"/>
      <name val="ＭＳ Ｐゴシック"/>
      <family val="3"/>
      <charset val="128"/>
    </font>
    <font>
      <b/>
      <sz val="11"/>
      <color indexed="13"/>
      <name val="ＭＳ Ｐゴシック"/>
      <family val="3"/>
      <charset val="128"/>
    </font>
    <font>
      <b/>
      <u/>
      <sz val="11"/>
      <color indexed="10"/>
      <name val="ＭＳ Ｐゴシック"/>
      <family val="3"/>
      <charset val="128"/>
    </font>
    <font>
      <b/>
      <u/>
      <sz val="11"/>
      <name val="ＭＳ Ｐゴシック"/>
      <family val="3"/>
      <charset val="128"/>
    </font>
    <font>
      <b/>
      <sz val="11"/>
      <color theme="1"/>
      <name val="ＭＳ Ｐゴシック"/>
      <family val="3"/>
      <charset val="128"/>
      <scheme val="minor"/>
    </font>
    <font>
      <b/>
      <sz val="11"/>
      <color rgb="FFFF0000"/>
      <name val="ＭＳ Ｐゴシック"/>
      <family val="3"/>
      <charset val="128"/>
      <scheme val="minor"/>
    </font>
    <font>
      <b/>
      <sz val="12"/>
      <color theme="1"/>
      <name val="ＭＳ Ｐゴシック"/>
      <family val="3"/>
      <charset val="128"/>
      <scheme val="minor"/>
    </font>
  </fonts>
  <fills count="17">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theme="0" tint="-0.249977111117893"/>
        <bgColor indexed="64"/>
      </patternFill>
    </fill>
    <fill>
      <patternFill patternType="solid">
        <fgColor indexed="49"/>
        <bgColor indexed="64"/>
      </patternFill>
    </fill>
    <fill>
      <patternFill patternType="solid">
        <fgColor indexed="42"/>
        <bgColor indexed="64"/>
      </patternFill>
    </fill>
    <fill>
      <patternFill patternType="solid">
        <fgColor theme="5" tint="0.59999389629810485"/>
        <bgColor indexed="64"/>
      </patternFill>
    </fill>
    <fill>
      <patternFill patternType="solid">
        <fgColor indexed="22"/>
        <bgColor indexed="64"/>
      </patternFill>
    </fill>
    <fill>
      <patternFill patternType="solid">
        <fgColor indexed="45"/>
        <bgColor indexed="64"/>
      </patternFill>
    </fill>
    <fill>
      <patternFill patternType="solid">
        <fgColor rgb="FFFFFF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indexed="13"/>
        <bgColor indexed="64"/>
      </patternFill>
    </fill>
    <fill>
      <patternFill patternType="darkUp"/>
    </fill>
    <fill>
      <patternFill patternType="solid">
        <fgColor rgb="FF92D050"/>
        <bgColor indexed="64"/>
      </patternFill>
    </fill>
  </fills>
  <borders count="1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s>
  <cellStyleXfs count="1">
    <xf numFmtId="0" fontId="0" fillId="0" borderId="0">
      <alignment vertical="center"/>
    </xf>
  </cellStyleXfs>
  <cellXfs count="80">
    <xf numFmtId="0" fontId="0" fillId="0" borderId="0" xfId="0">
      <alignment vertical="center"/>
    </xf>
    <xf numFmtId="0" fontId="0" fillId="0" borderId="0" xfId="0" applyFont="1">
      <alignment vertical="center"/>
    </xf>
    <xf numFmtId="0" fontId="4" fillId="0" borderId="0" xfId="0" applyFont="1">
      <alignment vertical="center"/>
    </xf>
    <xf numFmtId="0" fontId="4" fillId="0" borderId="0" xfId="0" applyFont="1" applyFill="1" applyBorder="1" applyAlignment="1">
      <alignment horizontal="left" vertical="center"/>
    </xf>
    <xf numFmtId="0" fontId="0" fillId="0" borderId="0" xfId="0" applyFont="1" applyFill="1" applyBorder="1" applyAlignment="1">
      <alignment horizontal="center" vertical="center"/>
    </xf>
    <xf numFmtId="0" fontId="4" fillId="4" borderId="0" xfId="0" applyFont="1" applyFill="1">
      <alignment vertical="center"/>
    </xf>
    <xf numFmtId="0" fontId="0" fillId="4" borderId="0" xfId="0" applyFont="1" applyFill="1">
      <alignment vertical="center"/>
    </xf>
    <xf numFmtId="0" fontId="0" fillId="5" borderId="4" xfId="0" applyFont="1" applyFill="1" applyBorder="1" applyAlignment="1">
      <alignment horizontal="center" vertical="center"/>
    </xf>
    <xf numFmtId="0" fontId="0" fillId="3" borderId="5" xfId="0" applyNumberFormat="1" applyFont="1" applyFill="1" applyBorder="1" applyAlignment="1">
      <alignment horizontal="center"/>
    </xf>
    <xf numFmtId="0" fontId="0" fillId="3" borderId="6" xfId="0" applyNumberFormat="1" applyFont="1" applyFill="1" applyBorder="1" applyAlignment="1">
      <alignment horizontal="center"/>
    </xf>
    <xf numFmtId="0" fontId="0" fillId="0" borderId="7" xfId="0" applyNumberFormat="1" applyFont="1" applyFill="1" applyBorder="1" applyAlignment="1">
      <alignment horizontal="center"/>
    </xf>
    <xf numFmtId="0" fontId="0" fillId="0" borderId="8" xfId="0" applyNumberFormat="1" applyFont="1" applyFill="1" applyBorder="1" applyAlignment="1"/>
    <xf numFmtId="0" fontId="0" fillId="6" borderId="8" xfId="0" applyNumberFormat="1" applyFont="1" applyFill="1" applyBorder="1" applyAlignment="1"/>
    <xf numFmtId="0" fontId="0" fillId="0" borderId="9" xfId="0" applyNumberFormat="1" applyFont="1" applyFill="1" applyBorder="1" applyAlignment="1">
      <alignment horizontal="center"/>
    </xf>
    <xf numFmtId="0" fontId="0" fillId="0" borderId="10" xfId="0" applyNumberFormat="1" applyFont="1" applyFill="1" applyBorder="1" applyAlignment="1"/>
    <xf numFmtId="0" fontId="0" fillId="6" borderId="10" xfId="0" applyNumberFormat="1" applyFont="1" applyFill="1" applyBorder="1" applyAlignment="1"/>
    <xf numFmtId="0" fontId="4" fillId="0" borderId="0" xfId="0" applyFont="1" applyAlignment="1">
      <alignment horizontal="center" vertical="center"/>
    </xf>
    <xf numFmtId="0" fontId="0" fillId="0" borderId="0" xfId="0" applyNumberFormat="1" applyFill="1" applyBorder="1" applyAlignment="1">
      <alignment horizontal="left"/>
    </xf>
    <xf numFmtId="0" fontId="0" fillId="0" borderId="0" xfId="0" applyAlignment="1">
      <alignment horizontal="left" vertical="center"/>
    </xf>
    <xf numFmtId="0" fontId="0" fillId="0" borderId="0" xfId="0" applyAlignment="1">
      <alignment vertical="center"/>
    </xf>
    <xf numFmtId="0" fontId="0" fillId="0" borderId="0" xfId="0" applyFont="1" applyAlignment="1">
      <alignment vertical="center"/>
    </xf>
    <xf numFmtId="0" fontId="0" fillId="0" borderId="0" xfId="0" applyFont="1" applyAlignment="1">
      <alignment horizontal="left" vertical="center"/>
    </xf>
    <xf numFmtId="0" fontId="4" fillId="0" borderId="0" xfId="0" applyFont="1" applyFill="1" applyBorder="1" applyAlignment="1">
      <alignment horizontal="center" vertical="center"/>
    </xf>
    <xf numFmtId="0" fontId="0" fillId="10" borderId="0" xfId="0" applyFill="1">
      <alignment vertical="center"/>
    </xf>
    <xf numFmtId="0" fontId="0" fillId="10" borderId="0" xfId="0" applyFont="1" applyFill="1">
      <alignment vertical="center"/>
    </xf>
    <xf numFmtId="0" fontId="11" fillId="0" borderId="0" xfId="0" applyFont="1" applyFill="1" applyBorder="1" applyAlignment="1">
      <alignment horizontal="center" vertical="center"/>
    </xf>
    <xf numFmtId="0" fontId="11" fillId="0" borderId="0" xfId="0" applyFont="1">
      <alignment vertical="center"/>
    </xf>
    <xf numFmtId="0" fontId="11" fillId="0" borderId="0" xfId="0" applyFont="1" applyAlignment="1">
      <alignment horizontal="left" vertical="center"/>
    </xf>
    <xf numFmtId="0" fontId="0" fillId="0" borderId="0" xfId="0" applyNumberFormat="1" applyFont="1" applyFill="1" applyBorder="1" applyAlignment="1">
      <alignment horizontal="center"/>
    </xf>
    <xf numFmtId="0" fontId="0" fillId="0" borderId="0" xfId="0" applyNumberFormat="1" applyFont="1" applyFill="1" applyBorder="1" applyAlignment="1"/>
    <xf numFmtId="0" fontId="4" fillId="0" borderId="0" xfId="0" applyFont="1" applyFill="1" applyAlignment="1">
      <alignment horizontal="center" vertical="center"/>
    </xf>
    <xf numFmtId="0" fontId="15" fillId="0" borderId="0" xfId="0" applyNumberFormat="1" applyFont="1" applyFill="1" applyBorder="1" applyAlignment="1">
      <alignment horizontal="left" vertical="center"/>
    </xf>
    <xf numFmtId="0" fontId="16" fillId="0" borderId="0" xfId="0" applyNumberFormat="1" applyFont="1" applyFill="1" applyBorder="1" applyAlignment="1">
      <alignment horizontal="center" vertical="center"/>
    </xf>
    <xf numFmtId="0" fontId="0" fillId="13" borderId="12" xfId="0" applyNumberFormat="1" applyFont="1" applyFill="1" applyBorder="1" applyAlignment="1">
      <alignment horizontal="center"/>
    </xf>
    <xf numFmtId="0" fontId="0" fillId="13" borderId="13" xfId="0" applyNumberFormat="1" applyFont="1" applyFill="1" applyBorder="1" applyAlignment="1">
      <alignment horizontal="center"/>
    </xf>
    <xf numFmtId="0" fontId="0" fillId="0" borderId="12" xfId="0" applyNumberFormat="1" applyFont="1" applyFill="1" applyBorder="1" applyAlignment="1">
      <alignment horizontal="center"/>
    </xf>
    <xf numFmtId="0" fontId="0" fillId="0" borderId="13" xfId="0" applyNumberFormat="1" applyFont="1" applyFill="1" applyBorder="1" applyAlignment="1">
      <alignment horizontal="center"/>
    </xf>
    <xf numFmtId="176" fontId="0" fillId="0" borderId="13" xfId="0" applyNumberFormat="1" applyFont="1" applyFill="1" applyBorder="1" applyAlignment="1"/>
    <xf numFmtId="3" fontId="0" fillId="0" borderId="13" xfId="0" applyNumberFormat="1" applyFont="1" applyFill="1" applyBorder="1" applyAlignment="1"/>
    <xf numFmtId="177" fontId="0" fillId="14" borderId="13" xfId="0" applyNumberFormat="1" applyFont="1" applyFill="1" applyBorder="1" applyAlignment="1">
      <alignment horizontal="right"/>
    </xf>
    <xf numFmtId="178" fontId="0" fillId="14" borderId="13" xfId="0" applyNumberFormat="1" applyFont="1" applyFill="1" applyBorder="1" applyAlignment="1">
      <alignment horizontal="right"/>
    </xf>
    <xf numFmtId="0" fontId="0" fillId="0" borderId="14" xfId="0" applyNumberFormat="1" applyFont="1" applyFill="1" applyBorder="1" applyAlignment="1">
      <alignment horizontal="center"/>
    </xf>
    <xf numFmtId="0" fontId="0" fillId="0" borderId="15" xfId="0" applyNumberFormat="1" applyFont="1" applyFill="1" applyBorder="1" applyAlignment="1">
      <alignment horizontal="center"/>
    </xf>
    <xf numFmtId="176" fontId="0" fillId="0" borderId="15" xfId="0" applyNumberFormat="1" applyFont="1" applyFill="1" applyBorder="1" applyAlignment="1"/>
    <xf numFmtId="3" fontId="0" fillId="0" borderId="15" xfId="0" applyNumberFormat="1" applyFont="1" applyFill="1" applyBorder="1" applyAlignment="1"/>
    <xf numFmtId="177" fontId="0" fillId="14" borderId="15" xfId="0" applyNumberFormat="1" applyFont="1" applyFill="1" applyBorder="1" applyAlignment="1">
      <alignment horizontal="right"/>
    </xf>
    <xf numFmtId="178" fontId="0" fillId="14" borderId="15" xfId="0" applyNumberFormat="1" applyFont="1" applyFill="1" applyBorder="1" applyAlignment="1">
      <alignment horizontal="right"/>
    </xf>
    <xf numFmtId="0" fontId="0" fillId="0" borderId="16" xfId="0" applyNumberFormat="1" applyFont="1" applyFill="1" applyBorder="1" applyAlignment="1">
      <alignment horizontal="center"/>
    </xf>
    <xf numFmtId="0" fontId="0" fillId="0" borderId="17" xfId="0" applyNumberFormat="1" applyFont="1" applyFill="1" applyBorder="1" applyAlignment="1">
      <alignment horizontal="center"/>
    </xf>
    <xf numFmtId="176" fontId="0" fillId="0" borderId="17" xfId="0" applyNumberFormat="1" applyFont="1" applyFill="1" applyBorder="1" applyAlignment="1"/>
    <xf numFmtId="3" fontId="0" fillId="0" borderId="17" xfId="0" applyNumberFormat="1" applyFont="1" applyFill="1" applyBorder="1" applyAlignment="1"/>
    <xf numFmtId="177" fontId="0" fillId="14" borderId="17" xfId="0" applyNumberFormat="1" applyFont="1" applyFill="1" applyBorder="1" applyAlignment="1">
      <alignment horizontal="right"/>
    </xf>
    <xf numFmtId="178" fontId="0" fillId="14" borderId="17" xfId="0" applyNumberFormat="1" applyFont="1" applyFill="1" applyBorder="1" applyAlignment="1">
      <alignment horizontal="right"/>
    </xf>
    <xf numFmtId="0" fontId="0" fillId="15" borderId="5" xfId="0" applyNumberFormat="1" applyFont="1" applyFill="1" applyBorder="1" applyAlignment="1"/>
    <xf numFmtId="0" fontId="0" fillId="15" borderId="6" xfId="0" applyNumberFormat="1" applyFont="1" applyFill="1" applyBorder="1" applyAlignment="1"/>
    <xf numFmtId="0" fontId="0" fillId="0" borderId="6" xfId="0" applyNumberFormat="1" applyFont="1" applyFill="1" applyBorder="1" applyAlignment="1">
      <alignment horizontal="center"/>
    </xf>
    <xf numFmtId="177" fontId="0" fillId="14" borderId="6" xfId="0" applyNumberFormat="1" applyFont="1" applyFill="1" applyBorder="1" applyAlignment="1">
      <alignment horizontal="right"/>
    </xf>
    <xf numFmtId="178" fontId="0" fillId="14" borderId="6" xfId="0" applyNumberFormat="1" applyFont="1" applyFill="1" applyBorder="1" applyAlignment="1">
      <alignment horizontal="right"/>
    </xf>
    <xf numFmtId="0" fontId="0" fillId="15" borderId="9" xfId="0" applyNumberFormat="1" applyFont="1" applyFill="1" applyBorder="1" applyAlignment="1"/>
    <xf numFmtId="0" fontId="0" fillId="15" borderId="10" xfId="0" applyNumberFormat="1" applyFont="1" applyFill="1" applyBorder="1" applyAlignment="1"/>
    <xf numFmtId="0" fontId="0" fillId="0" borderId="10" xfId="0" applyNumberFormat="1" applyFont="1" applyFill="1" applyBorder="1" applyAlignment="1">
      <alignment horizontal="center"/>
    </xf>
    <xf numFmtId="177" fontId="0" fillId="14" borderId="10" xfId="0" applyNumberFormat="1" applyFont="1" applyFill="1" applyBorder="1" applyAlignment="1">
      <alignment horizontal="right"/>
    </xf>
    <xf numFmtId="178" fontId="0" fillId="14" borderId="10" xfId="0" applyNumberFormat="1" applyFont="1" applyFill="1" applyBorder="1" applyAlignment="1">
      <alignment horizontal="right"/>
    </xf>
    <xf numFmtId="0" fontId="4" fillId="0" borderId="0" xfId="0" applyFont="1" applyFill="1" applyBorder="1" applyAlignment="1">
      <alignment vertical="center"/>
    </xf>
    <xf numFmtId="0" fontId="4" fillId="0" borderId="0" xfId="0" applyFont="1" applyFill="1">
      <alignment vertical="center"/>
    </xf>
    <xf numFmtId="0" fontId="0" fillId="0" borderId="0" xfId="0" applyFont="1" applyFill="1" applyAlignment="1">
      <alignment horizontal="left" vertical="center"/>
    </xf>
    <xf numFmtId="0" fontId="0" fillId="0" borderId="0" xfId="0" applyNumberFormat="1" applyFont="1" applyFill="1" applyBorder="1" applyAlignment="1">
      <alignment horizontal="left"/>
    </xf>
    <xf numFmtId="0" fontId="15" fillId="12" borderId="11" xfId="0" applyNumberFormat="1" applyFont="1" applyFill="1" applyBorder="1" applyAlignment="1">
      <alignment horizontal="center" vertical="center"/>
    </xf>
    <xf numFmtId="0" fontId="4" fillId="16" borderId="0" xfId="0" applyFont="1" applyFill="1" applyAlignment="1">
      <alignment horizontal="center" vertical="center"/>
    </xf>
    <xf numFmtId="0" fontId="14" fillId="11" borderId="0" xfId="0" applyFont="1" applyFill="1" applyAlignment="1">
      <alignment horizontal="center" vertical="center"/>
    </xf>
    <xf numFmtId="0" fontId="4" fillId="7" borderId="0" xfId="0" applyFont="1" applyFill="1" applyBorder="1" applyAlignment="1">
      <alignment horizontal="center" vertical="center"/>
    </xf>
    <xf numFmtId="0" fontId="1" fillId="2" borderId="0" xfId="0" applyFont="1" applyFill="1" applyAlignment="1">
      <alignment horizontal="center"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9" borderId="0" xfId="0" applyFont="1" applyFill="1" applyBorder="1" applyAlignment="1">
      <alignment horizontal="center" vertical="center"/>
    </xf>
    <xf numFmtId="0" fontId="4" fillId="10" borderId="0" xfId="0" applyFont="1" applyFill="1" applyAlignment="1">
      <alignment horizontal="center" vertical="center"/>
    </xf>
    <xf numFmtId="0" fontId="4" fillId="8" borderId="0" xfId="0" applyFont="1" applyFill="1" applyAlignment="1">
      <alignment horizontal="center" vertical="center"/>
    </xf>
    <xf numFmtId="0" fontId="19" fillId="7"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image" Target="../media/image13.jpeg"/><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image" Target="../media/image2.jpeg"/></Relationships>
</file>

<file path=xl/charts/_rels/chart4.xml.rels><?xml version="1.0" encoding="UTF-8" standalone="yes"?>
<Relationships xmlns="http://schemas.openxmlformats.org/package/2006/relationships"><Relationship Id="rId3" Type="http://schemas.openxmlformats.org/officeDocument/2006/relationships/image" Target="../media/image17.jpeg"/><Relationship Id="rId2" Type="http://schemas.microsoft.com/office/2011/relationships/chartColorStyle" Target="colors4.xml"/><Relationship Id="rId1" Type="http://schemas.microsoft.com/office/2011/relationships/chartStyle" Target="style4.xml"/><Relationship Id="rId6" Type="http://schemas.openxmlformats.org/officeDocument/2006/relationships/image" Target="../media/image20.jpeg"/><Relationship Id="rId5" Type="http://schemas.openxmlformats.org/officeDocument/2006/relationships/image" Target="../media/image19.jpeg"/><Relationship Id="rId4" Type="http://schemas.openxmlformats.org/officeDocument/2006/relationships/image" Target="../media/image18.jpeg"/></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image" Target="../media/image23.jpeg"/><Relationship Id="rId2" Type="http://schemas.microsoft.com/office/2011/relationships/chartColorStyle" Target="colors7.xml"/><Relationship Id="rId1" Type="http://schemas.microsoft.com/office/2011/relationships/chartStyle" Target="style7.xml"/><Relationship Id="rId5" Type="http://schemas.openxmlformats.org/officeDocument/2006/relationships/image" Target="../media/image25.jpeg"/><Relationship Id="rId4" Type="http://schemas.openxmlformats.org/officeDocument/2006/relationships/image" Target="../media/image24.jpe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7136482939632549E-2"/>
          <c:y val="0.11339129483814524"/>
          <c:w val="0.90286351706036749"/>
          <c:h val="0.6065354330708661"/>
        </c:manualLayout>
      </c:layout>
      <c:barChart>
        <c:barDir val="col"/>
        <c:grouping val="clustered"/>
        <c:varyColors val="0"/>
        <c:ser>
          <c:idx val="0"/>
          <c:order val="0"/>
          <c:spPr>
            <a:solidFill>
              <a:schemeClr val="accent1"/>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Sheet1!$D$21:$D$28</c:f>
              <c:numCache>
                <c:formatCode>General</c:formatCode>
                <c:ptCount val="8"/>
                <c:pt idx="0">
                  <c:v>55</c:v>
                </c:pt>
                <c:pt idx="1">
                  <c:v>70</c:v>
                </c:pt>
                <c:pt idx="2">
                  <c:v>67</c:v>
                </c:pt>
                <c:pt idx="3">
                  <c:v>68</c:v>
                </c:pt>
                <c:pt idx="4">
                  <c:v>85</c:v>
                </c:pt>
                <c:pt idx="5">
                  <c:v>57</c:v>
                </c:pt>
                <c:pt idx="6">
                  <c:v>70</c:v>
                </c:pt>
                <c:pt idx="7">
                  <c:v>68</c:v>
                </c:pt>
              </c:numCache>
            </c:numRef>
          </c:val>
        </c:ser>
        <c:ser>
          <c:idx val="1"/>
          <c:order val="1"/>
          <c:spPr>
            <a:solidFill>
              <a:schemeClr val="accent2"/>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Sheet1!$E$21:$E$28</c:f>
              <c:numCache>
                <c:formatCode>General</c:formatCode>
                <c:ptCount val="8"/>
                <c:pt idx="0">
                  <c:v>78</c:v>
                </c:pt>
                <c:pt idx="1">
                  <c:v>81</c:v>
                </c:pt>
                <c:pt idx="2">
                  <c:v>79</c:v>
                </c:pt>
                <c:pt idx="3">
                  <c:v>77</c:v>
                </c:pt>
                <c:pt idx="4">
                  <c:v>68</c:v>
                </c:pt>
                <c:pt idx="5">
                  <c:v>70</c:v>
                </c:pt>
                <c:pt idx="6">
                  <c:v>70</c:v>
                </c:pt>
                <c:pt idx="7">
                  <c:v>82</c:v>
                </c:pt>
              </c:numCache>
            </c:numRef>
          </c:val>
        </c:ser>
        <c:dLbls>
          <c:showLegendKey val="0"/>
          <c:showVal val="0"/>
          <c:showCatName val="0"/>
          <c:showSerName val="0"/>
          <c:showPercent val="0"/>
          <c:showBubbleSize val="0"/>
        </c:dLbls>
        <c:gapWidth val="219"/>
        <c:overlap val="-27"/>
        <c:axId val="203615440"/>
        <c:axId val="203614264"/>
      </c:barChart>
      <c:catAx>
        <c:axId val="20361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3614264"/>
        <c:crosses val="autoZero"/>
        <c:auto val="1"/>
        <c:lblAlgn val="ctr"/>
        <c:lblOffset val="100"/>
        <c:noMultiLvlLbl val="0"/>
      </c:catAx>
      <c:valAx>
        <c:axId val="203614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36154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Sheet1!$D$20</c:f>
              <c:strCache>
                <c:ptCount val="1"/>
                <c:pt idx="0">
                  <c:v>数学</c:v>
                </c:pt>
              </c:strCache>
            </c:strRef>
          </c:tx>
          <c:spPr>
            <a:solidFill>
              <a:schemeClr val="accent1"/>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Sheet1!$D$21:$D$28</c:f>
              <c:numCache>
                <c:formatCode>General</c:formatCode>
                <c:ptCount val="8"/>
                <c:pt idx="0">
                  <c:v>55</c:v>
                </c:pt>
                <c:pt idx="1">
                  <c:v>70</c:v>
                </c:pt>
                <c:pt idx="2">
                  <c:v>67</c:v>
                </c:pt>
                <c:pt idx="3">
                  <c:v>68</c:v>
                </c:pt>
                <c:pt idx="4">
                  <c:v>85</c:v>
                </c:pt>
                <c:pt idx="5">
                  <c:v>57</c:v>
                </c:pt>
                <c:pt idx="6">
                  <c:v>70</c:v>
                </c:pt>
                <c:pt idx="7">
                  <c:v>68</c:v>
                </c:pt>
              </c:numCache>
            </c:numRef>
          </c:val>
        </c:ser>
        <c:ser>
          <c:idx val="1"/>
          <c:order val="1"/>
          <c:tx>
            <c:strRef>
              <c:f>Sheet1!$E$20</c:f>
              <c:strCache>
                <c:ptCount val="1"/>
                <c:pt idx="0">
                  <c:v>英語</c:v>
                </c:pt>
              </c:strCache>
            </c:strRef>
          </c:tx>
          <c:spPr>
            <a:solidFill>
              <a:schemeClr val="accent2"/>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Sheet1!$E$21:$E$28</c:f>
              <c:numCache>
                <c:formatCode>General</c:formatCode>
                <c:ptCount val="8"/>
                <c:pt idx="0">
                  <c:v>78</c:v>
                </c:pt>
                <c:pt idx="1">
                  <c:v>81</c:v>
                </c:pt>
                <c:pt idx="2">
                  <c:v>79</c:v>
                </c:pt>
                <c:pt idx="3">
                  <c:v>77</c:v>
                </c:pt>
                <c:pt idx="4">
                  <c:v>68</c:v>
                </c:pt>
                <c:pt idx="5">
                  <c:v>70</c:v>
                </c:pt>
                <c:pt idx="6">
                  <c:v>70</c:v>
                </c:pt>
                <c:pt idx="7">
                  <c:v>82</c:v>
                </c:pt>
              </c:numCache>
            </c:numRef>
          </c:val>
        </c:ser>
        <c:dLbls>
          <c:showLegendKey val="0"/>
          <c:showVal val="0"/>
          <c:showCatName val="0"/>
          <c:showSerName val="0"/>
          <c:showPercent val="0"/>
          <c:showBubbleSize val="0"/>
        </c:dLbls>
        <c:gapWidth val="219"/>
        <c:overlap val="-27"/>
        <c:axId val="287062000"/>
        <c:axId val="289479352"/>
      </c:barChart>
      <c:catAx>
        <c:axId val="28706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89479352"/>
        <c:crosses val="autoZero"/>
        <c:auto val="1"/>
        <c:lblAlgn val="ctr"/>
        <c:lblOffset val="100"/>
        <c:noMultiLvlLbl val="0"/>
      </c:catAx>
      <c:valAx>
        <c:axId val="289479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870620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Sheet1!$D$20</c:f>
              <c:strCache>
                <c:ptCount val="1"/>
                <c:pt idx="0">
                  <c:v>数学</c:v>
                </c:pt>
              </c:strCache>
            </c:strRef>
          </c:tx>
          <c:spPr>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path path="circle">
                <a:fillToRect l="50000" t="50000" r="50000" b="50000"/>
              </a:path>
              <a:tileRect/>
            </a:gra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Sheet1!$D$21:$D$28</c:f>
              <c:numCache>
                <c:formatCode>General</c:formatCode>
                <c:ptCount val="8"/>
                <c:pt idx="0">
                  <c:v>55</c:v>
                </c:pt>
                <c:pt idx="1">
                  <c:v>70</c:v>
                </c:pt>
                <c:pt idx="2">
                  <c:v>67</c:v>
                </c:pt>
                <c:pt idx="3">
                  <c:v>68</c:v>
                </c:pt>
                <c:pt idx="4">
                  <c:v>85</c:v>
                </c:pt>
                <c:pt idx="5">
                  <c:v>57</c:v>
                </c:pt>
                <c:pt idx="6">
                  <c:v>70</c:v>
                </c:pt>
                <c:pt idx="7">
                  <c:v>68</c:v>
                </c:pt>
              </c:numCache>
            </c:numRef>
          </c:val>
        </c:ser>
        <c:ser>
          <c:idx val="1"/>
          <c:order val="1"/>
          <c:tx>
            <c:strRef>
              <c:f>Sheet1!$E$20</c:f>
              <c:strCache>
                <c:ptCount val="1"/>
                <c:pt idx="0">
                  <c:v>英語</c:v>
                </c:pt>
              </c:strCache>
            </c:strRef>
          </c:tx>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5400000" scaled="1"/>
              <a:tileRect/>
            </a:gra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Sheet1!$E$21:$E$28</c:f>
              <c:numCache>
                <c:formatCode>General</c:formatCode>
                <c:ptCount val="8"/>
                <c:pt idx="0">
                  <c:v>78</c:v>
                </c:pt>
                <c:pt idx="1">
                  <c:v>81</c:v>
                </c:pt>
                <c:pt idx="2">
                  <c:v>79</c:v>
                </c:pt>
                <c:pt idx="3">
                  <c:v>77</c:v>
                </c:pt>
                <c:pt idx="4">
                  <c:v>68</c:v>
                </c:pt>
                <c:pt idx="5">
                  <c:v>70</c:v>
                </c:pt>
                <c:pt idx="6">
                  <c:v>70</c:v>
                </c:pt>
                <c:pt idx="7">
                  <c:v>82</c:v>
                </c:pt>
              </c:numCache>
            </c:numRef>
          </c:val>
        </c:ser>
        <c:dLbls>
          <c:showLegendKey val="0"/>
          <c:showVal val="0"/>
          <c:showCatName val="0"/>
          <c:showSerName val="0"/>
          <c:showPercent val="0"/>
          <c:showBubbleSize val="0"/>
        </c:dLbls>
        <c:gapWidth val="219"/>
        <c:overlap val="-27"/>
        <c:axId val="441553464"/>
        <c:axId val="441553856"/>
      </c:barChart>
      <c:catAx>
        <c:axId val="441553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FF0000"/>
                </a:solidFill>
                <a:latin typeface="+mn-lt"/>
                <a:ea typeface="+mn-ea"/>
                <a:cs typeface="+mn-cs"/>
              </a:defRPr>
            </a:pPr>
            <a:endParaRPr lang="ja-JP"/>
          </a:p>
        </c:txPr>
        <c:crossAx val="441553856"/>
        <c:crosses val="autoZero"/>
        <c:auto val="1"/>
        <c:lblAlgn val="ctr"/>
        <c:lblOffset val="100"/>
        <c:noMultiLvlLbl val="0"/>
      </c:catAx>
      <c:valAx>
        <c:axId val="441553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1553464"/>
        <c:crosses val="autoZero"/>
        <c:crossBetween val="between"/>
      </c:valAx>
      <c:spPr>
        <a:blipFill>
          <a:blip xmlns:r="http://schemas.openxmlformats.org/officeDocument/2006/relationships" r:embed="rId3"/>
          <a:tile tx="0" ty="0" sx="100000" sy="100000" flip="none" algn="tl"/>
        </a:blip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blipFill>
      <a:blip xmlns:r="http://schemas.openxmlformats.org/officeDocument/2006/relationships" r:embed="rId4"/>
      <a:tile tx="0" ty="0" sx="100000" sy="100000" flip="none" algn="tl"/>
    </a:blip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rgbClr val="0070C0"/>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1"/>
          <c:order val="0"/>
          <c:tx>
            <c:strRef>
              <c:f>Sheet1!$E$130</c:f>
              <c:strCache>
                <c:ptCount val="1"/>
                <c:pt idx="0">
                  <c:v>英語</c:v>
                </c:pt>
              </c:strCache>
            </c:strRef>
          </c:tx>
          <c:dPt>
            <c:idx val="0"/>
            <c:bubble3D val="0"/>
            <c:spPr>
              <a:blipFill>
                <a:blip xmlns:r="http://schemas.openxmlformats.org/officeDocument/2006/relationships" r:embed="rId3"/>
                <a:tile tx="0" ty="0" sx="100000" sy="100000" flip="none" algn="tl"/>
              </a:blipFill>
              <a:ln w="25400">
                <a:solidFill>
                  <a:schemeClr val="lt1"/>
                </a:solidFill>
              </a:ln>
              <a:effectLst/>
              <a:sp3d contourW="25400">
                <a:contourClr>
                  <a:schemeClr val="lt1"/>
                </a:contourClr>
              </a:sp3d>
            </c:spPr>
          </c:dPt>
          <c:dPt>
            <c:idx val="1"/>
            <c:bubble3D val="0"/>
            <c:spPr>
              <a:blipFill>
                <a:blip xmlns:r="http://schemas.openxmlformats.org/officeDocument/2006/relationships" r:embed="rId4"/>
                <a:tile tx="0" ty="0" sx="100000" sy="100000" flip="none" algn="tl"/>
              </a:blipFill>
              <a:ln w="25400">
                <a:solidFill>
                  <a:schemeClr val="lt1"/>
                </a:solidFill>
              </a:ln>
              <a:effectLst/>
              <a:sp3d contourW="25400">
                <a:contourClr>
                  <a:schemeClr val="lt1"/>
                </a:contourClr>
              </a:sp3d>
            </c:spPr>
          </c:dPt>
          <c:dPt>
            <c:idx val="2"/>
            <c:bubble3D val="0"/>
            <c:spPr>
              <a:blipFill>
                <a:blip xmlns:r="http://schemas.openxmlformats.org/officeDocument/2006/relationships" r:embed="rId5"/>
                <a:tile tx="0" ty="0" sx="100000" sy="100000" flip="none" algn="tl"/>
              </a:blipFill>
              <a:ln w="25400">
                <a:solidFill>
                  <a:schemeClr val="lt1"/>
                </a:solidFill>
              </a:ln>
              <a:effectLst/>
              <a:sp3d contourW="25400">
                <a:contourClr>
                  <a:schemeClr val="lt1"/>
                </a:contourClr>
              </a:sp3d>
            </c:spPr>
          </c:dPt>
          <c:dPt>
            <c:idx val="3"/>
            <c:bubble3D val="0"/>
            <c:spPr>
              <a:blipFill>
                <a:blip xmlns:r="http://schemas.openxmlformats.org/officeDocument/2006/relationships" r:embed="rId6"/>
                <a:tile tx="0" ty="0" sx="100000" sy="100000" flip="none" algn="tl"/>
              </a:blipFill>
              <a:ln w="25400">
                <a:solidFill>
                  <a:schemeClr val="lt1"/>
                </a:solidFill>
              </a:ln>
              <a:effectLst/>
              <a:sp3d contourW="25400">
                <a:contourClr>
                  <a:schemeClr val="lt1"/>
                </a:contourClr>
              </a:sp3d>
            </c:spPr>
          </c:dPt>
          <c:dPt>
            <c:idx val="4"/>
            <c:bubble3D val="0"/>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0" scaled="1"/>
                <a:tileRect/>
              </a:gradFill>
              <a:ln w="25400">
                <a:solidFill>
                  <a:schemeClr val="lt1"/>
                </a:solidFill>
              </a:ln>
              <a:effectLst/>
              <a:sp3d contourW="25400">
                <a:contourClr>
                  <a:schemeClr val="lt1"/>
                </a:contourClr>
              </a:sp3d>
            </c:spPr>
          </c:dPt>
          <c:dPt>
            <c:idx val="5"/>
            <c:bubble3D val="0"/>
            <c:spPr>
              <a:solidFill>
                <a:schemeClr val="accent2">
                  <a:lumMod val="60000"/>
                  <a:lumOff val="40000"/>
                </a:schemeClr>
              </a:solidFill>
              <a:ln w="25400">
                <a:solidFill>
                  <a:schemeClr val="lt1"/>
                </a:solidFill>
              </a:ln>
              <a:effectLst/>
              <a:sp3d contourW="25400">
                <a:contourClr>
                  <a:schemeClr val="lt1"/>
                </a:contourClr>
              </a:sp3d>
            </c:spPr>
          </c:dPt>
          <c:dPt>
            <c:idx val="6"/>
            <c:bubble3D val="0"/>
            <c:spPr>
              <a:solidFill>
                <a:srgbClr val="FFFF00"/>
              </a:solidFill>
              <a:ln w="25400">
                <a:solidFill>
                  <a:schemeClr val="lt1"/>
                </a:solidFill>
              </a:ln>
              <a:effectLst/>
              <a:sp3d contourW="25400">
                <a:contourClr>
                  <a:schemeClr val="lt1"/>
                </a:contourClr>
              </a:sp3d>
            </c:spPr>
          </c:dPt>
          <c:dPt>
            <c:idx val="7"/>
            <c:bubble3D val="0"/>
            <c:spPr>
              <a:solidFill>
                <a:schemeClr val="accent4">
                  <a:lumMod val="75000"/>
                </a:schemeClr>
              </a:solidFill>
              <a:ln w="25400">
                <a:solidFill>
                  <a:schemeClr val="lt1"/>
                </a:solidFill>
              </a:ln>
              <a:effectLst/>
              <a:sp3d contourW="25400">
                <a:contourClr>
                  <a:schemeClr val="lt1"/>
                </a:contourClr>
              </a:sp3d>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ser>
        <c:ser>
          <c:idx val="0"/>
          <c:order val="1"/>
          <c:tx>
            <c:strRef>
              <c:f>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dPt>
            <c:idx val="7"/>
            <c:bubble3D val="0"/>
            <c:spPr>
              <a:solidFill>
                <a:schemeClr val="accent2">
                  <a:lumMod val="60000"/>
                </a:schemeClr>
              </a:solidFill>
              <a:ln w="25400">
                <a:solidFill>
                  <a:schemeClr val="lt1"/>
                </a:solidFill>
              </a:ln>
              <a:effectLst/>
              <a:sp3d contourW="25400">
                <a:contourClr>
                  <a:schemeClr val="lt1"/>
                </a:contourClr>
              </a:sp3d>
            </c:spPr>
          </c:dPt>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ser>
        <c:dLbls>
          <c:showLegendKey val="0"/>
          <c:showVal val="0"/>
          <c:showCatName val="0"/>
          <c:showSerName val="0"/>
          <c:showPercent val="0"/>
          <c:showBubbleSize val="0"/>
          <c:showLeaderLines val="1"/>
        </c:dLbls>
      </c:pie3D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ja-JP"/>
        </a:p>
      </c:txPr>
    </c:legend>
    <c:plotVisOnly val="1"/>
    <c:dispBlanksAs val="gap"/>
    <c:showDLblsOverMax val="0"/>
  </c:chart>
  <c:spPr>
    <a:gradFill flip="none" rotWithShape="1">
      <a:gsLst>
        <a:gs pos="0">
          <a:schemeClr val="accent1">
            <a:tint val="66000"/>
            <a:satMod val="160000"/>
            <a:lumMod val="96000"/>
            <a:lumOff val="4000"/>
          </a:schemeClr>
        </a:gs>
        <a:gs pos="50000">
          <a:schemeClr val="accent1">
            <a:tint val="44500"/>
            <a:satMod val="160000"/>
          </a:schemeClr>
        </a:gs>
        <a:gs pos="100000">
          <a:schemeClr val="accent1">
            <a:tint val="23500"/>
            <a:satMod val="160000"/>
          </a:schemeClr>
        </a:gs>
      </a:gsLst>
      <a:lin ang="16200000" scaled="1"/>
      <a:tileRect/>
    </a:gradFill>
    <a:ln w="9525" cap="flat" cmpd="sng" algn="ctr">
      <a:solidFill>
        <a:schemeClr val="accent1">
          <a:lumMod val="75000"/>
        </a:schemeClr>
      </a:solidFill>
      <a:round/>
    </a:ln>
    <a:effectLst>
      <a:glow rad="228600">
        <a:schemeClr val="accent1">
          <a:satMod val="175000"/>
          <a:alpha val="40000"/>
        </a:schemeClr>
      </a:glow>
    </a:effectLst>
    <a:scene3d>
      <a:camera prst="orthographicFront"/>
      <a:lightRig rig="threePt" dir="t"/>
    </a:scene3d>
    <a:sp3d>
      <a:bevelT w="152400" h="50800" prst="softRound"/>
    </a:sp3d>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1"/>
          <c:order val="0"/>
          <c:tx>
            <c:strRef>
              <c:f>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dPt>
            <c:idx val="7"/>
            <c:bubble3D val="0"/>
            <c:spPr>
              <a:solidFill>
                <a:schemeClr val="accent2">
                  <a:lumMod val="60000"/>
                </a:schemeClr>
              </a:solidFill>
              <a:ln w="25400">
                <a:solidFill>
                  <a:schemeClr val="lt1"/>
                </a:solidFill>
              </a:ln>
              <a:effectLst/>
              <a:sp3d contourW="25400">
                <a:contourClr>
                  <a:schemeClr val="lt1"/>
                </a:contourClr>
              </a:sp3d>
            </c:spPr>
          </c:dPt>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ser>
        <c:ser>
          <c:idx val="0"/>
          <c:order val="1"/>
          <c:tx>
            <c:strRef>
              <c:f>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dPt>
            <c:idx val="7"/>
            <c:bubble3D val="0"/>
            <c:spPr>
              <a:solidFill>
                <a:schemeClr val="accent2">
                  <a:lumMod val="60000"/>
                </a:schemeClr>
              </a:solidFill>
              <a:ln w="25400">
                <a:solidFill>
                  <a:schemeClr val="lt1"/>
                </a:solidFill>
              </a:ln>
              <a:effectLst/>
              <a:sp3d contourW="25400">
                <a:contourClr>
                  <a:schemeClr val="lt1"/>
                </a:contourClr>
              </a:sp3d>
            </c:spPr>
          </c:dPt>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ser>
        <c:dLbls>
          <c:showLegendKey val="0"/>
          <c:showVal val="0"/>
          <c:showCatName val="0"/>
          <c:showSerName val="0"/>
          <c:showPercent val="0"/>
          <c:showBubbleSize val="0"/>
          <c:showLeaderLines val="1"/>
        </c:dLbls>
      </c:pie3D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solidFill>
          <a:schemeClr val="accent2">
            <a:lumMod val="50000"/>
          </a:schemeClr>
        </a:solidFill>
        <a:ln>
          <a:noFill/>
        </a:ln>
        <a:effectLst/>
      </c:spPr>
      <c:txPr>
        <a:bodyPr rot="0" spcFirstLastPara="1" vertOverflow="ellipsis" vert="horz" wrap="square" anchor="ctr" anchorCtr="1"/>
        <a:lstStyle/>
        <a:p>
          <a:pPr>
            <a:defRPr sz="1400" b="0" i="0" u="none" strike="noStrike" kern="1200" spc="0" baseline="0">
              <a:solidFill>
                <a:schemeClr val="bg1"/>
              </a:solidFill>
              <a:latin typeface="+mn-lt"/>
              <a:ea typeface="+mn-ea"/>
              <a:cs typeface="+mn-cs"/>
            </a:defRPr>
          </a:pPr>
          <a:endParaRPr lang="ja-JP"/>
        </a:p>
      </c:txPr>
    </c:title>
    <c:autoTitleDeleted val="0"/>
    <c:plotArea>
      <c:layout/>
      <c:doughnut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dLbl>
              <c:idx val="0"/>
              <c:layout>
                <c:manualLayout>
                  <c:x val="-0.25575447570332482"/>
                  <c:y val="-8.7791495198902628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0.12276214833759591"/>
                  <c:y val="-6.5843621399177002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0.20801364023870406"/>
                  <c:y val="-0.13168724279835392"/>
                </c:manualLayout>
              </c:layou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0.2421142369991475"/>
                  <c:y val="4.38957475994513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0.33418584825234443"/>
                  <c:y val="-0.14814814814814814"/>
                </c:manualLayout>
              </c:layou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0.13981244671781759"/>
                  <c:y val="3.292181069958848E-2"/>
                </c:manualLayout>
              </c:layout>
              <c:showLegendKey val="0"/>
              <c:showVal val="0"/>
              <c:showCatName val="1"/>
              <c:showSerName val="0"/>
              <c:showPercent val="1"/>
              <c:showBubbleSize val="0"/>
              <c:extLst>
                <c:ext xmlns:c15="http://schemas.microsoft.com/office/drawing/2012/chart" uri="{CE6537A1-D6FC-4f65-9D91-7224C49458BB}">
                  <c15:layout/>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ja-JP"/>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Sheet1!$B$188:$B$193</c:f>
              <c:strCache>
                <c:ptCount val="6"/>
                <c:pt idx="0">
                  <c:v>アメリカ</c:v>
                </c:pt>
                <c:pt idx="1">
                  <c:v>イギリス</c:v>
                </c:pt>
                <c:pt idx="2">
                  <c:v>イタリア</c:v>
                </c:pt>
                <c:pt idx="3">
                  <c:v>カナダ</c:v>
                </c:pt>
                <c:pt idx="4">
                  <c:v>フランス</c:v>
                </c:pt>
                <c:pt idx="5">
                  <c:v>日本</c:v>
                </c:pt>
              </c:strCache>
            </c:strRef>
          </c:cat>
          <c:val>
            <c:numRef>
              <c:f>Sheet1!$F$188:$F$193</c:f>
              <c:numCache>
                <c:formatCode>#,###.0"人"\ </c:formatCode>
                <c:ptCount val="6"/>
                <c:pt idx="0">
                  <c:v>26.025178704790356</c:v>
                </c:pt>
                <c:pt idx="1">
                  <c:v>233.31967213114754</c:v>
                </c:pt>
                <c:pt idx="2">
                  <c:v>190.54817275747507</c:v>
                </c:pt>
                <c:pt idx="3">
                  <c:v>2.5713712910986368</c:v>
                </c:pt>
                <c:pt idx="4">
                  <c:v>100.78260869565217</c:v>
                </c:pt>
                <c:pt idx="5">
                  <c:v>323.44973544973544</c:v>
                </c:pt>
              </c:numCache>
            </c:numRef>
          </c:val>
        </c:ser>
        <c:dLbls>
          <c:showLegendKey val="0"/>
          <c:showVal val="0"/>
          <c:showCatName val="0"/>
          <c:showSerName val="0"/>
          <c:showPercent val="0"/>
          <c:showBubbleSize val="0"/>
          <c:showLeaderLines val="0"/>
        </c:dLbls>
        <c:firstSliceAng val="0"/>
        <c:holeSize val="75"/>
      </c:doughnutChart>
      <c:spPr>
        <a:noFill/>
        <a:ln>
          <a:noFill/>
        </a:ln>
        <a:effectLst/>
      </c:spPr>
    </c:plotArea>
    <c:legend>
      <c:legendPos val="b"/>
      <c:layout/>
      <c:overlay val="0"/>
      <c:spPr>
        <a:solidFill>
          <a:schemeClr val="accent4">
            <a:lumMod val="40000"/>
            <a:lumOff val="60000"/>
          </a:schemeClr>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accent2">
        <a:lumMod val="40000"/>
        <a:lumOff val="60000"/>
      </a:schemeClr>
    </a:solidFill>
    <a:ln w="19050" cap="flat" cmpd="sng" algn="ctr">
      <a:solidFill>
        <a:schemeClr val="accent2">
          <a:lumMod val="75000"/>
        </a:schemeClr>
      </a:solidFill>
      <a:round/>
    </a:ln>
    <a:effectLst>
      <a:innerShdw blurRad="114300">
        <a:prstClr val="black"/>
      </a:innerShdw>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blipFill>
          <a:blip xmlns:r="http://schemas.openxmlformats.org/officeDocument/2006/relationships" r:embed="rId3"/>
          <a:tile tx="0" ty="0" sx="100000" sy="100000" flip="none" algn="tl"/>
        </a:blip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Sheet1!$E$187</c:f>
              <c:strCache>
                <c:ptCount val="1"/>
                <c:pt idx="0">
                  <c:v>人口</c:v>
                </c:pt>
              </c:strCache>
            </c:strRef>
          </c:tx>
          <c:spPr>
            <a:blipFill>
              <a:blip xmlns:r="http://schemas.openxmlformats.org/officeDocument/2006/relationships" r:embed="rId4"/>
              <a:tile tx="0" ty="0" sx="100000" sy="100000" flip="none" algn="tl"/>
            </a:blipFill>
            <a:ln>
              <a:noFill/>
            </a:ln>
            <a:effectLst/>
            <a:sp3d/>
          </c:spPr>
          <c:invertIfNegative val="0"/>
          <c:cat>
            <c:strRef>
              <c:f>Sheet1!$C$188:$C$193</c:f>
              <c:strCache>
                <c:ptCount val="6"/>
                <c:pt idx="0">
                  <c:v>ワシントン</c:v>
                </c:pt>
                <c:pt idx="1">
                  <c:v>ロンドン</c:v>
                </c:pt>
                <c:pt idx="2">
                  <c:v>ローマ</c:v>
                </c:pt>
                <c:pt idx="3">
                  <c:v>オタワ</c:v>
                </c:pt>
                <c:pt idx="4">
                  <c:v>パリ</c:v>
                </c:pt>
                <c:pt idx="5">
                  <c:v>東京</c:v>
                </c:pt>
              </c:strCache>
            </c:strRef>
          </c:cat>
          <c:val>
            <c:numRef>
              <c:f>Sheet1!$E$188:$E$193</c:f>
              <c:numCache>
                <c:formatCode>#,##0</c:formatCode>
                <c:ptCount val="6"/>
                <c:pt idx="0">
                  <c:v>243934</c:v>
                </c:pt>
                <c:pt idx="1">
                  <c:v>56930</c:v>
                </c:pt>
                <c:pt idx="2">
                  <c:v>57355</c:v>
                </c:pt>
                <c:pt idx="3">
                  <c:v>25652</c:v>
                </c:pt>
                <c:pt idx="4">
                  <c:v>55632</c:v>
                </c:pt>
                <c:pt idx="5">
                  <c:v>122264</c:v>
                </c:pt>
              </c:numCache>
            </c:numRef>
          </c:val>
        </c:ser>
        <c:dLbls>
          <c:showLegendKey val="0"/>
          <c:showVal val="0"/>
          <c:showCatName val="0"/>
          <c:showSerName val="0"/>
          <c:showPercent val="0"/>
          <c:showBubbleSize val="0"/>
        </c:dLbls>
        <c:gapWidth val="150"/>
        <c:shape val="box"/>
        <c:axId val="368916760"/>
        <c:axId val="447309472"/>
        <c:axId val="0"/>
      </c:bar3DChart>
      <c:catAx>
        <c:axId val="3689167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C00000"/>
                </a:solidFill>
                <a:latin typeface="+mn-lt"/>
                <a:ea typeface="+mn-ea"/>
                <a:cs typeface="+mn-cs"/>
              </a:defRPr>
            </a:pPr>
            <a:endParaRPr lang="ja-JP"/>
          </a:p>
        </c:txPr>
        <c:crossAx val="447309472"/>
        <c:crosses val="autoZero"/>
        <c:auto val="1"/>
        <c:lblAlgn val="ctr"/>
        <c:lblOffset val="100"/>
        <c:noMultiLvlLbl val="0"/>
      </c:catAx>
      <c:valAx>
        <c:axId val="447309472"/>
        <c:scaling>
          <c:orientation val="minMax"/>
        </c:scaling>
        <c:delete val="0"/>
        <c:axPos val="l"/>
        <c:majorGridlines>
          <c:spPr>
            <a:ln w="9525" cap="flat" cmpd="sng" algn="ctr">
              <a:solidFill>
                <a:sysClr val="windowText" lastClr="000000"/>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368916760"/>
        <c:crosses val="autoZero"/>
        <c:crossBetween val="between"/>
      </c:valAx>
      <c:spPr>
        <a:blipFill>
          <a:blip xmlns:r="http://schemas.openxmlformats.org/officeDocument/2006/relationships" r:embed="rId3"/>
          <a:tile tx="0" ty="0" sx="100000" sy="100000" flip="none" algn="tl"/>
        </a:blipFill>
        <a:ln>
          <a:noFill/>
        </a:ln>
        <a:effectLst/>
      </c:spPr>
    </c:plotArea>
    <c:plotVisOnly val="1"/>
    <c:dispBlanksAs val="gap"/>
    <c:showDLblsOverMax val="0"/>
  </c:chart>
  <c:spPr>
    <a:blipFill>
      <a:blip xmlns:r="http://schemas.openxmlformats.org/officeDocument/2006/relationships" r:embed="rId5"/>
      <a:tile tx="0" ty="0" sx="100000" sy="100000" flip="none" algn="tl"/>
    </a:blip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1.png"/><Relationship Id="rId18" Type="http://schemas.openxmlformats.org/officeDocument/2006/relationships/image" Target="../media/image16.png"/><Relationship Id="rId3" Type="http://schemas.openxmlformats.org/officeDocument/2006/relationships/image" Target="../media/image3.jpe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chart" Target="../charts/chart2.xml"/><Relationship Id="rId17" Type="http://schemas.openxmlformats.org/officeDocument/2006/relationships/image" Target="../media/image15.png"/><Relationship Id="rId25" Type="http://schemas.openxmlformats.org/officeDocument/2006/relationships/image" Target="../media/image26.png"/><Relationship Id="rId2" Type="http://schemas.openxmlformats.org/officeDocument/2006/relationships/image" Target="../media/image2.jpeg"/><Relationship Id="rId16" Type="http://schemas.openxmlformats.org/officeDocument/2006/relationships/image" Target="../media/image14.png"/><Relationship Id="rId20" Type="http://schemas.openxmlformats.org/officeDocument/2006/relationships/chart" Target="../charts/chart5.xml"/><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chart" Target="../charts/chart1.xml"/><Relationship Id="rId24" Type="http://schemas.openxmlformats.org/officeDocument/2006/relationships/chart" Target="../charts/chart7.xml"/><Relationship Id="rId5" Type="http://schemas.openxmlformats.org/officeDocument/2006/relationships/image" Target="../media/image5.png"/><Relationship Id="rId15" Type="http://schemas.openxmlformats.org/officeDocument/2006/relationships/chart" Target="../charts/chart3.xml"/><Relationship Id="rId23" Type="http://schemas.openxmlformats.org/officeDocument/2006/relationships/image" Target="../media/image22.png"/><Relationship Id="rId10" Type="http://schemas.openxmlformats.org/officeDocument/2006/relationships/image" Target="../media/image10.png"/><Relationship Id="rId19" Type="http://schemas.openxmlformats.org/officeDocument/2006/relationships/chart" Target="../charts/chart4.xml"/><Relationship Id="rId4" Type="http://schemas.openxmlformats.org/officeDocument/2006/relationships/image" Target="../media/image4.emf"/><Relationship Id="rId9" Type="http://schemas.openxmlformats.org/officeDocument/2006/relationships/image" Target="../media/image9.png"/><Relationship Id="rId14" Type="http://schemas.openxmlformats.org/officeDocument/2006/relationships/image" Target="../media/image12.png"/><Relationship Id="rId22"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171451</xdr:colOff>
      <xdr:row>2</xdr:row>
      <xdr:rowOff>47625</xdr:rowOff>
    </xdr:from>
    <xdr:to>
      <xdr:col>4</xdr:col>
      <xdr:colOff>47626</xdr:colOff>
      <xdr:row>7</xdr:row>
      <xdr:rowOff>85725</xdr:rowOff>
    </xdr:to>
    <xdr:sp macro="" textlink="">
      <xdr:nvSpPr>
        <xdr:cNvPr id="2" name="Text Box 1"/>
        <xdr:cNvSpPr txBox="1">
          <a:spLocks noChangeArrowheads="1"/>
        </xdr:cNvSpPr>
      </xdr:nvSpPr>
      <xdr:spPr bwMode="auto">
        <a:xfrm>
          <a:off x="304801" y="400050"/>
          <a:ext cx="1885950" cy="895350"/>
        </a:xfrm>
        <a:prstGeom prst="rect">
          <a:avLst/>
        </a:prstGeom>
        <a:blipFill>
          <a:blip xmlns:r="http://schemas.openxmlformats.org/officeDocument/2006/relationships" r:embed="rId1"/>
          <a:tile tx="0" ty="0" sx="100000" sy="100000" flip="none" algn="tl"/>
        </a:blipFill>
        <a:ln>
          <a:headEnd/>
          <a:tailEnd/>
        </a:ln>
        <a:scene3d>
          <a:camera prst="orthographicFront"/>
          <a:lightRig rig="threePt" dir="t"/>
        </a:scene3d>
        <a:sp3d>
          <a:bevelT/>
        </a:sp3d>
      </xdr:spPr>
      <xdr:style>
        <a:lnRef idx="0">
          <a:schemeClr val="accent3"/>
        </a:lnRef>
        <a:fillRef idx="3">
          <a:schemeClr val="accent3"/>
        </a:fillRef>
        <a:effectRef idx="3">
          <a:schemeClr val="accent3"/>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グラフ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基本　</a:t>
          </a:r>
          <a:r>
            <a:rPr lang="ja-JP" altLang="en-US" sz="1200" b="1" i="0" strike="noStrike">
              <a:solidFill>
                <a:srgbClr val="000000"/>
              </a:solidFill>
              <a:latin typeface="ＭＳ Ｐゴシック"/>
              <a:ea typeface="ＭＳ Ｐゴシック"/>
            </a:rPr>
            <a:t>｝</a:t>
          </a:r>
        </a:p>
      </xdr:txBody>
    </xdr:sp>
    <xdr:clientData/>
  </xdr:twoCellAnchor>
  <xdr:twoCellAnchor>
    <xdr:from>
      <xdr:col>2</xdr:col>
      <xdr:colOff>390525</xdr:colOff>
      <xdr:row>173</xdr:row>
      <xdr:rowOff>28575</xdr:rowOff>
    </xdr:from>
    <xdr:to>
      <xdr:col>12</xdr:col>
      <xdr:colOff>342900</xdr:colOff>
      <xdr:row>177</xdr:row>
      <xdr:rowOff>85725</xdr:rowOff>
    </xdr:to>
    <xdr:grpSp>
      <xdr:nvGrpSpPr>
        <xdr:cNvPr id="3" name="Group 897"/>
        <xdr:cNvGrpSpPr>
          <a:grpSpLocks/>
        </xdr:cNvGrpSpPr>
      </xdr:nvGrpSpPr>
      <xdr:grpSpPr bwMode="auto">
        <a:xfrm>
          <a:off x="1066800" y="30918150"/>
          <a:ext cx="6562725" cy="742950"/>
          <a:chOff x="98" y="395"/>
          <a:chExt cx="677" cy="65"/>
        </a:xfrm>
      </xdr:grpSpPr>
      <xdr:sp macro="" textlink="">
        <xdr:nvSpPr>
          <xdr:cNvPr id="4" name="Text Box 885" descr="キャンバス"/>
          <xdr:cNvSpPr txBox="1">
            <a:spLocks noChangeArrowheads="1"/>
          </xdr:cNvSpPr>
        </xdr:nvSpPr>
        <xdr:spPr bwMode="auto">
          <a:xfrm>
            <a:off x="98" y="429"/>
            <a:ext cx="229"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886" descr="オーク"/>
          <xdr:cNvSpPr txBox="1">
            <a:spLocks noChangeArrowheads="1"/>
          </xdr:cNvSpPr>
        </xdr:nvSpPr>
        <xdr:spPr bwMode="auto">
          <a:xfrm>
            <a:off x="560" y="429"/>
            <a:ext cx="215" cy="31"/>
          </a:xfrm>
          <a:prstGeom prst="rect">
            <a:avLst/>
          </a:prstGeom>
          <a:blipFill dpi="0" rotWithShape="1">
            <a:blip xmlns:r="http://schemas.openxmlformats.org/officeDocument/2006/relationships" r:embed="rId3"/>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887"/>
          <xdr:cNvPicPr>
            <a:picLocks noChangeAspect="1" noChangeArrowheads="1"/>
          </xdr:cNvPicPr>
        </xdr:nvPicPr>
        <xdr:blipFill>
          <a:blip xmlns:r="http://schemas.openxmlformats.org/officeDocument/2006/relationships" r:embed="rId4"/>
          <a:srcRect/>
          <a:stretch>
            <a:fillRect/>
          </a:stretch>
        </xdr:blipFill>
        <xdr:spPr bwMode="auto">
          <a:xfrm>
            <a:off x="720" y="399"/>
            <a:ext cx="51" cy="2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888"/>
          <xdr:cNvPicPr>
            <a:picLocks noChangeAspect="1" noChangeArrowheads="1"/>
          </xdr:cNvPicPr>
        </xdr:nvPicPr>
        <xdr:blipFill>
          <a:blip xmlns:r="http://schemas.openxmlformats.org/officeDocument/2006/relationships" r:embed="rId5"/>
          <a:srcRect/>
          <a:stretch>
            <a:fillRect/>
          </a:stretch>
        </xdr:blipFill>
        <xdr:spPr bwMode="auto">
          <a:xfrm>
            <a:off x="102" y="395"/>
            <a:ext cx="48" cy="26"/>
          </a:xfrm>
          <a:prstGeom prst="rect">
            <a:avLst/>
          </a:prstGeom>
          <a:noFill/>
        </xdr:spPr>
      </xdr:pic>
    </xdr:grpSp>
    <xdr:clientData/>
  </xdr:twoCellAnchor>
  <xdr:twoCellAnchor>
    <xdr:from>
      <xdr:col>1</xdr:col>
      <xdr:colOff>104775</xdr:colOff>
      <xdr:row>179</xdr:row>
      <xdr:rowOff>114300</xdr:rowOff>
    </xdr:from>
    <xdr:to>
      <xdr:col>2</xdr:col>
      <xdr:colOff>133350</xdr:colOff>
      <xdr:row>181</xdr:row>
      <xdr:rowOff>66675</xdr:rowOff>
    </xdr:to>
    <xdr:pic>
      <xdr:nvPicPr>
        <xdr:cNvPr id="8" name="Picture 895"/>
        <xdr:cNvPicPr>
          <a:picLocks noChangeAspect="1" noChangeArrowheads="1"/>
        </xdr:cNvPicPr>
      </xdr:nvPicPr>
      <xdr:blipFill>
        <a:blip xmlns:r="http://schemas.openxmlformats.org/officeDocument/2006/relationships" r:embed="rId5"/>
        <a:srcRect/>
        <a:stretch>
          <a:fillRect/>
        </a:stretch>
      </xdr:blipFill>
      <xdr:spPr bwMode="auto">
        <a:xfrm>
          <a:off x="238125" y="32032575"/>
          <a:ext cx="571500" cy="295275"/>
        </a:xfrm>
        <a:prstGeom prst="rect">
          <a:avLst/>
        </a:prstGeom>
        <a:noFill/>
      </xdr:spPr>
    </xdr:pic>
    <xdr:clientData/>
  </xdr:twoCellAnchor>
  <xdr:twoCellAnchor>
    <xdr:from>
      <xdr:col>9</xdr:col>
      <xdr:colOff>123825</xdr:colOff>
      <xdr:row>185</xdr:row>
      <xdr:rowOff>9525</xdr:rowOff>
    </xdr:from>
    <xdr:to>
      <xdr:col>9</xdr:col>
      <xdr:colOff>628650</xdr:colOff>
      <xdr:row>186</xdr:row>
      <xdr:rowOff>66675</xdr:rowOff>
    </xdr:to>
    <xdr:pic>
      <xdr:nvPicPr>
        <xdr:cNvPr id="9" name="Picture 899"/>
        <xdr:cNvPicPr>
          <a:picLocks noChangeAspect="1" noChangeArrowheads="1"/>
        </xdr:cNvPicPr>
      </xdr:nvPicPr>
      <xdr:blipFill>
        <a:blip xmlns:r="http://schemas.openxmlformats.org/officeDocument/2006/relationships" r:embed="rId4"/>
        <a:srcRect/>
        <a:stretch>
          <a:fillRect/>
        </a:stretch>
      </xdr:blipFill>
      <xdr:spPr bwMode="auto">
        <a:xfrm>
          <a:off x="5210175" y="33642300"/>
          <a:ext cx="504825" cy="2381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9</xdr:col>
      <xdr:colOff>266700</xdr:colOff>
      <xdr:row>127</xdr:row>
      <xdr:rowOff>76200</xdr:rowOff>
    </xdr:from>
    <xdr:to>
      <xdr:col>13</xdr:col>
      <xdr:colOff>352425</xdr:colOff>
      <xdr:row>139</xdr:row>
      <xdr:rowOff>19050</xdr:rowOff>
    </xdr:to>
    <xdr:pic>
      <xdr:nvPicPr>
        <xdr:cNvPr id="12" name="Picture 1020"/>
        <xdr:cNvPicPr>
          <a:picLocks noChangeAspect="1" noChangeArrowheads="1"/>
        </xdr:cNvPicPr>
      </xdr:nvPicPr>
      <xdr:blipFill>
        <a:blip xmlns:r="http://schemas.openxmlformats.org/officeDocument/2006/relationships" r:embed="rId6"/>
        <a:srcRect/>
        <a:stretch>
          <a:fillRect/>
        </a:stretch>
      </xdr:blipFill>
      <xdr:spPr bwMode="auto">
        <a:xfrm>
          <a:off x="5353050" y="21402675"/>
          <a:ext cx="3019425" cy="2019300"/>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clientData/>
  </xdr:twoCellAnchor>
  <xdr:twoCellAnchor editAs="oneCell">
    <xdr:from>
      <xdr:col>0</xdr:col>
      <xdr:colOff>0</xdr:colOff>
      <xdr:row>13</xdr:row>
      <xdr:rowOff>28575</xdr:rowOff>
    </xdr:from>
    <xdr:to>
      <xdr:col>19</xdr:col>
      <xdr:colOff>523875</xdr:colOff>
      <xdr:row>13</xdr:row>
      <xdr:rowOff>1304925</xdr:rowOff>
    </xdr:to>
    <xdr:pic>
      <xdr:nvPicPr>
        <xdr:cNvPr id="26" name="図 25"/>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2286000"/>
          <a:ext cx="12592050" cy="1276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552450</xdr:colOff>
      <xdr:row>30</xdr:row>
      <xdr:rowOff>123825</xdr:rowOff>
    </xdr:from>
    <xdr:to>
      <xdr:col>5</xdr:col>
      <xdr:colOff>409575</xdr:colOff>
      <xdr:row>32</xdr:row>
      <xdr:rowOff>57150</xdr:rowOff>
    </xdr:to>
    <xdr:pic>
      <xdr:nvPicPr>
        <xdr:cNvPr id="27" name="図 26"/>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62150" y="6486525"/>
          <a:ext cx="1323975"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590550</xdr:colOff>
      <xdr:row>16</xdr:row>
      <xdr:rowOff>76200</xdr:rowOff>
    </xdr:from>
    <xdr:to>
      <xdr:col>16</xdr:col>
      <xdr:colOff>676275</xdr:colOff>
      <xdr:row>33</xdr:row>
      <xdr:rowOff>152400</xdr:rowOff>
    </xdr:to>
    <xdr:grpSp>
      <xdr:nvGrpSpPr>
        <xdr:cNvPr id="29" name="グループ化 28"/>
        <xdr:cNvGrpSpPr/>
      </xdr:nvGrpSpPr>
      <xdr:grpSpPr>
        <a:xfrm>
          <a:off x="7877175" y="4010025"/>
          <a:ext cx="2943225" cy="3019425"/>
          <a:chOff x="8410575" y="3981450"/>
          <a:chExt cx="2943225" cy="3019425"/>
        </a:xfrm>
      </xdr:grpSpPr>
      <xdr:pic>
        <xdr:nvPicPr>
          <xdr:cNvPr id="28" name="図 27"/>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705850" y="4019550"/>
            <a:ext cx="2647950" cy="29813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Text Box 1015"/>
          <xdr:cNvSpPr txBox="1">
            <a:spLocks noChangeArrowheads="1"/>
          </xdr:cNvSpPr>
        </xdr:nvSpPr>
        <xdr:spPr bwMode="auto">
          <a:xfrm>
            <a:off x="8410575" y="3981450"/>
            <a:ext cx="409575" cy="209550"/>
          </a:xfrm>
          <a:prstGeom prst="rect">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strike="noStrike">
                <a:solidFill>
                  <a:srgbClr val="800080"/>
                </a:solidFill>
                <a:latin typeface="ＭＳ Ｐゴシック"/>
                <a:ea typeface="ＭＳ Ｐゴシック"/>
              </a:rPr>
              <a:t>図２</a:t>
            </a:r>
          </a:p>
        </xdr:txBody>
      </xdr:sp>
    </xdr:grpSp>
    <xdr:clientData/>
  </xdr:twoCellAnchor>
  <xdr:twoCellAnchor>
    <xdr:from>
      <xdr:col>7</xdr:col>
      <xdr:colOff>152400</xdr:colOff>
      <xdr:row>16</xdr:row>
      <xdr:rowOff>152400</xdr:rowOff>
    </xdr:from>
    <xdr:to>
      <xdr:col>18</xdr:col>
      <xdr:colOff>200025</xdr:colOff>
      <xdr:row>44</xdr:row>
      <xdr:rowOff>123825</xdr:rowOff>
    </xdr:to>
    <xdr:grpSp>
      <xdr:nvGrpSpPr>
        <xdr:cNvPr id="31" name="グループ化 30"/>
        <xdr:cNvGrpSpPr/>
      </xdr:nvGrpSpPr>
      <xdr:grpSpPr>
        <a:xfrm>
          <a:off x="4495800" y="4086225"/>
          <a:ext cx="7086600" cy="4800600"/>
          <a:chOff x="4495800" y="4086225"/>
          <a:chExt cx="7086600" cy="4800600"/>
        </a:xfrm>
      </xdr:grpSpPr>
      <xdr:pic>
        <xdr:nvPicPr>
          <xdr:cNvPr id="10" name="Picture 1003"/>
          <xdr:cNvPicPr>
            <a:picLocks noChangeAspect="1" noChangeArrowheads="1"/>
          </xdr:cNvPicPr>
        </xdr:nvPicPr>
        <xdr:blipFill>
          <a:blip xmlns:r="http://schemas.openxmlformats.org/officeDocument/2006/relationships" r:embed="rId10"/>
          <a:srcRect/>
          <a:stretch>
            <a:fillRect/>
          </a:stretch>
        </xdr:blipFill>
        <xdr:spPr bwMode="auto">
          <a:xfrm>
            <a:off x="4495800" y="4086225"/>
            <a:ext cx="3048000" cy="1809750"/>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graphicFrame macro="">
        <xdr:nvGraphicFramePr>
          <xdr:cNvPr id="30" name="グラフ 29"/>
          <xdr:cNvGraphicFramePr/>
        </xdr:nvGraphicFramePr>
        <xdr:xfrm>
          <a:off x="7010400" y="6143625"/>
          <a:ext cx="4572000" cy="2743200"/>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12</xdr:col>
      <xdr:colOff>57150</xdr:colOff>
      <xdr:row>83</xdr:row>
      <xdr:rowOff>161925</xdr:rowOff>
    </xdr:from>
    <xdr:to>
      <xdr:col>18</xdr:col>
      <xdr:colOff>38100</xdr:colOff>
      <xdr:row>98</xdr:row>
      <xdr:rowOff>57150</xdr:rowOff>
    </xdr:to>
    <xdr:graphicFrame macro="">
      <xdr:nvGraphicFramePr>
        <xdr:cNvPr id="32" name="グラフ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1</xdr:col>
      <xdr:colOff>495300</xdr:colOff>
      <xdr:row>50</xdr:row>
      <xdr:rowOff>19050</xdr:rowOff>
    </xdr:from>
    <xdr:to>
      <xdr:col>17</xdr:col>
      <xdr:colOff>533400</xdr:colOff>
      <xdr:row>59</xdr:row>
      <xdr:rowOff>123825</xdr:rowOff>
    </xdr:to>
    <xdr:pic>
      <xdr:nvPicPr>
        <xdr:cNvPr id="34" name="図 33"/>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628650" y="9810750"/>
          <a:ext cx="10744200" cy="163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209550</xdr:colOff>
      <xdr:row>61</xdr:row>
      <xdr:rowOff>28575</xdr:rowOff>
    </xdr:from>
    <xdr:to>
      <xdr:col>10</xdr:col>
      <xdr:colOff>409575</xdr:colOff>
      <xdr:row>64</xdr:row>
      <xdr:rowOff>133350</xdr:rowOff>
    </xdr:to>
    <xdr:sp macro="" textlink="">
      <xdr:nvSpPr>
        <xdr:cNvPr id="35" name="下矢印 34"/>
        <xdr:cNvSpPr/>
      </xdr:nvSpPr>
      <xdr:spPr>
        <a:xfrm>
          <a:off x="5295900" y="11696700"/>
          <a:ext cx="933450" cy="6191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247650</xdr:colOff>
      <xdr:row>67</xdr:row>
      <xdr:rowOff>114300</xdr:rowOff>
    </xdr:from>
    <xdr:to>
      <xdr:col>18</xdr:col>
      <xdr:colOff>600075</xdr:colOff>
      <xdr:row>77</xdr:row>
      <xdr:rowOff>47625</xdr:rowOff>
    </xdr:to>
    <xdr:pic>
      <xdr:nvPicPr>
        <xdr:cNvPr id="36" name="図 35"/>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381000" y="12811125"/>
          <a:ext cx="11601450" cy="164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200025</xdr:colOff>
      <xdr:row>101</xdr:row>
      <xdr:rowOff>104775</xdr:rowOff>
    </xdr:from>
    <xdr:to>
      <xdr:col>18</xdr:col>
      <xdr:colOff>180975</xdr:colOff>
      <xdr:row>116</xdr:row>
      <xdr:rowOff>0</xdr:rowOff>
    </xdr:to>
    <xdr:graphicFrame macro="">
      <xdr:nvGraphicFramePr>
        <xdr:cNvPr id="37" name="グラフ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14</xdr:col>
      <xdr:colOff>304800</xdr:colOff>
      <xdr:row>99</xdr:row>
      <xdr:rowOff>76200</xdr:rowOff>
    </xdr:from>
    <xdr:to>
      <xdr:col>15</xdr:col>
      <xdr:colOff>333375</xdr:colOff>
      <xdr:row>101</xdr:row>
      <xdr:rowOff>142875</xdr:rowOff>
    </xdr:to>
    <xdr:sp macro="" textlink="">
      <xdr:nvSpPr>
        <xdr:cNvPr id="38" name="下矢印 37"/>
        <xdr:cNvSpPr/>
      </xdr:nvSpPr>
      <xdr:spPr>
        <a:xfrm>
          <a:off x="9058275" y="17573625"/>
          <a:ext cx="723900" cy="4095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xdr:col>
      <xdr:colOff>38101</xdr:colOff>
      <xdr:row>80</xdr:row>
      <xdr:rowOff>161926</xdr:rowOff>
    </xdr:from>
    <xdr:to>
      <xdr:col>9</xdr:col>
      <xdr:colOff>542264</xdr:colOff>
      <xdr:row>94</xdr:row>
      <xdr:rowOff>85726</xdr:rowOff>
    </xdr:to>
    <xdr:pic>
      <xdr:nvPicPr>
        <xdr:cNvPr id="39" name="図 38"/>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3648076" y="15087601"/>
          <a:ext cx="1980538" cy="2324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447675</xdr:colOff>
      <xdr:row>95</xdr:row>
      <xdr:rowOff>9525</xdr:rowOff>
    </xdr:from>
    <xdr:to>
      <xdr:col>10</xdr:col>
      <xdr:colOff>200025</xdr:colOff>
      <xdr:row>100</xdr:row>
      <xdr:rowOff>104604</xdr:rowOff>
    </xdr:to>
    <xdr:pic>
      <xdr:nvPicPr>
        <xdr:cNvPr id="40" name="図 39"/>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3324225" y="17506950"/>
          <a:ext cx="2695575" cy="9523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209550</xdr:colOff>
      <xdr:row>112</xdr:row>
      <xdr:rowOff>38100</xdr:rowOff>
    </xdr:from>
    <xdr:to>
      <xdr:col>11</xdr:col>
      <xdr:colOff>628650</xdr:colOff>
      <xdr:row>119</xdr:row>
      <xdr:rowOff>114300</xdr:rowOff>
    </xdr:to>
    <xdr:pic>
      <xdr:nvPicPr>
        <xdr:cNvPr id="41" name="図 40"/>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3819525" y="20450175"/>
          <a:ext cx="3362325" cy="1276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228600</xdr:colOff>
      <xdr:row>151</xdr:row>
      <xdr:rowOff>85725</xdr:rowOff>
    </xdr:from>
    <xdr:to>
      <xdr:col>8</xdr:col>
      <xdr:colOff>409575</xdr:colOff>
      <xdr:row>167</xdr:row>
      <xdr:rowOff>85725</xdr:rowOff>
    </xdr:to>
    <xdr:graphicFrame macro="">
      <xdr:nvGraphicFramePr>
        <xdr:cNvPr id="42" name="グラフ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10</xdr:col>
      <xdr:colOff>257175</xdr:colOff>
      <xdr:row>148</xdr:row>
      <xdr:rowOff>66675</xdr:rowOff>
    </xdr:from>
    <xdr:to>
      <xdr:col>16</xdr:col>
      <xdr:colOff>504825</xdr:colOff>
      <xdr:row>164</xdr:row>
      <xdr:rowOff>66675</xdr:rowOff>
    </xdr:to>
    <xdr:graphicFrame macro="">
      <xdr:nvGraphicFramePr>
        <xdr:cNvPr id="44" name="グラフ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editAs="oneCell">
    <xdr:from>
      <xdr:col>5</xdr:col>
      <xdr:colOff>447675</xdr:colOff>
      <xdr:row>143</xdr:row>
      <xdr:rowOff>38100</xdr:rowOff>
    </xdr:from>
    <xdr:to>
      <xdr:col>8</xdr:col>
      <xdr:colOff>304800</xdr:colOff>
      <xdr:row>150</xdr:row>
      <xdr:rowOff>133350</xdr:rowOff>
    </xdr:to>
    <xdr:pic>
      <xdr:nvPicPr>
        <xdr:cNvPr id="45" name="図 44"/>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3324225" y="25784175"/>
          <a:ext cx="1504950" cy="1295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400050</xdr:colOff>
      <xdr:row>199</xdr:row>
      <xdr:rowOff>133350</xdr:rowOff>
    </xdr:from>
    <xdr:to>
      <xdr:col>6</xdr:col>
      <xdr:colOff>647700</xdr:colOff>
      <xdr:row>213</xdr:row>
      <xdr:rowOff>47625</xdr:rowOff>
    </xdr:to>
    <xdr:graphicFrame macro="">
      <xdr:nvGraphicFramePr>
        <xdr:cNvPr id="46" name="グラフ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editAs="oneCell">
    <xdr:from>
      <xdr:col>14</xdr:col>
      <xdr:colOff>400050</xdr:colOff>
      <xdr:row>199</xdr:row>
      <xdr:rowOff>38100</xdr:rowOff>
    </xdr:from>
    <xdr:to>
      <xdr:col>19</xdr:col>
      <xdr:colOff>295275</xdr:colOff>
      <xdr:row>205</xdr:row>
      <xdr:rowOff>9085</xdr:rowOff>
    </xdr:to>
    <xdr:pic>
      <xdr:nvPicPr>
        <xdr:cNvPr id="47" name="図 46"/>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153525" y="35423475"/>
          <a:ext cx="3209925" cy="999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200025</xdr:colOff>
      <xdr:row>225</xdr:row>
      <xdr:rowOff>0</xdr:rowOff>
    </xdr:from>
    <xdr:to>
      <xdr:col>6</xdr:col>
      <xdr:colOff>647700</xdr:colOff>
      <xdr:row>238</xdr:row>
      <xdr:rowOff>152400</xdr:rowOff>
    </xdr:to>
    <xdr:graphicFrame macro="">
      <xdr:nvGraphicFramePr>
        <xdr:cNvPr id="48" name="グラフ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editAs="oneCell">
    <xdr:from>
      <xdr:col>14</xdr:col>
      <xdr:colOff>323850</xdr:colOff>
      <xdr:row>222</xdr:row>
      <xdr:rowOff>0</xdr:rowOff>
    </xdr:from>
    <xdr:to>
      <xdr:col>19</xdr:col>
      <xdr:colOff>76200</xdr:colOff>
      <xdr:row>235</xdr:row>
      <xdr:rowOff>76200</xdr:rowOff>
    </xdr:to>
    <xdr:pic>
      <xdr:nvPicPr>
        <xdr:cNvPr id="49" name="図 48"/>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9077325" y="39328725"/>
          <a:ext cx="3067050" cy="2305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3"/>
  <sheetViews>
    <sheetView tabSelected="1" workbookViewId="0">
      <selection activeCell="A3" sqref="A3"/>
    </sheetView>
  </sheetViews>
  <sheetFormatPr defaultRowHeight="13.5" x14ac:dyDescent="0.15"/>
  <cols>
    <col min="1" max="1" width="1.75" style="2" customWidth="1"/>
    <col min="2" max="2" width="7.125" style="1" customWidth="1"/>
    <col min="3" max="7" width="9.625" style="1" customWidth="1"/>
    <col min="8" max="8" width="2.375" style="1" customWidth="1"/>
    <col min="9" max="9" width="7.375" style="1" customWidth="1"/>
    <col min="10" max="14" width="9.625" style="1" customWidth="1"/>
    <col min="15" max="17" width="9.125" style="1" customWidth="1"/>
    <col min="18" max="18" width="7.125" style="1" customWidth="1"/>
    <col min="19" max="16384" width="9" style="1"/>
  </cols>
  <sheetData>
    <row r="1" spans="1:15" ht="14.25" x14ac:dyDescent="0.15">
      <c r="A1" s="71" t="s">
        <v>71</v>
      </c>
      <c r="B1" s="71"/>
      <c r="C1" s="71"/>
      <c r="D1" s="71"/>
      <c r="E1" s="71"/>
      <c r="F1" s="71"/>
      <c r="G1" s="71"/>
      <c r="H1" s="71"/>
      <c r="I1" s="71"/>
    </row>
    <row r="10" spans="1:15" ht="14.25" thickBot="1" x14ac:dyDescent="0.2">
      <c r="C10" s="72" t="s">
        <v>0</v>
      </c>
      <c r="D10" s="73"/>
      <c r="E10" s="73"/>
      <c r="F10" s="73"/>
      <c r="G10" s="73"/>
      <c r="H10" s="73"/>
      <c r="I10" s="73"/>
      <c r="J10" s="73"/>
      <c r="K10" s="73"/>
      <c r="L10" s="73"/>
      <c r="M10" s="73"/>
      <c r="N10" s="74"/>
      <c r="O10" s="3"/>
    </row>
    <row r="11" spans="1:15" ht="14.25" thickTop="1" x14ac:dyDescent="0.15">
      <c r="A11" s="1"/>
      <c r="D11" s="75" t="s">
        <v>1</v>
      </c>
      <c r="E11" s="75"/>
      <c r="F11" s="75"/>
      <c r="G11" s="75"/>
      <c r="H11" s="75"/>
      <c r="I11" s="75"/>
      <c r="J11" s="75"/>
      <c r="K11" s="75"/>
      <c r="L11" s="75"/>
      <c r="M11" s="4"/>
      <c r="N11" s="4"/>
      <c r="O11" s="4"/>
    </row>
    <row r="12" spans="1:15" x14ac:dyDescent="0.15">
      <c r="A12" s="1"/>
      <c r="M12" s="4"/>
      <c r="N12" s="4"/>
      <c r="O12" s="4"/>
    </row>
    <row r="13" spans="1:15" x14ac:dyDescent="0.15">
      <c r="A13" s="1"/>
      <c r="C13" t="s">
        <v>2</v>
      </c>
      <c r="M13" s="4"/>
      <c r="N13" s="4"/>
      <c r="O13" s="4"/>
    </row>
    <row r="14" spans="1:15" ht="105" customHeight="1" x14ac:dyDescent="0.15">
      <c r="A14" s="1"/>
      <c r="M14" s="4"/>
      <c r="N14" s="4"/>
      <c r="O14" s="4"/>
    </row>
    <row r="15" spans="1:15" x14ac:dyDescent="0.15">
      <c r="A15" s="1"/>
      <c r="M15" s="4"/>
      <c r="N15" s="4"/>
      <c r="O15" s="4"/>
    </row>
    <row r="16" spans="1:15" x14ac:dyDescent="0.15">
      <c r="A16" s="1"/>
      <c r="B16" s="5" t="s">
        <v>3</v>
      </c>
      <c r="C16" s="6"/>
      <c r="D16" s="6"/>
      <c r="M16" s="4"/>
      <c r="N16" s="4"/>
      <c r="O16" s="4"/>
    </row>
    <row r="17" spans="1:15" x14ac:dyDescent="0.15">
      <c r="A17" s="1"/>
      <c r="D17" s="4"/>
      <c r="E17" s="4"/>
      <c r="F17" s="4"/>
      <c r="G17" s="4"/>
      <c r="H17" s="4"/>
      <c r="I17" s="4"/>
      <c r="J17" s="4"/>
      <c r="K17" s="4"/>
      <c r="L17" s="4"/>
      <c r="M17" s="4"/>
      <c r="N17" s="4"/>
      <c r="O17" s="4"/>
    </row>
    <row r="18" spans="1:15" ht="14.25" thickBot="1" x14ac:dyDescent="0.2">
      <c r="A18" s="1"/>
      <c r="B18" s="7" t="s">
        <v>4</v>
      </c>
      <c r="C18" s="1" t="s">
        <v>5</v>
      </c>
      <c r="D18" s="4"/>
      <c r="E18" s="4"/>
      <c r="F18" s="4"/>
      <c r="G18" s="4"/>
      <c r="H18" s="4"/>
      <c r="I18" s="4"/>
      <c r="J18" s="4"/>
      <c r="K18" s="4"/>
      <c r="L18" s="4"/>
      <c r="M18" s="4"/>
      <c r="N18" s="4"/>
      <c r="O18" s="4"/>
    </row>
    <row r="19" spans="1:15" ht="14.25" thickBot="1" x14ac:dyDescent="0.2">
      <c r="A19" s="1"/>
      <c r="D19" s="4"/>
      <c r="E19" s="4"/>
      <c r="F19" s="4"/>
      <c r="G19" s="4"/>
      <c r="H19" s="4"/>
      <c r="I19" s="4"/>
      <c r="J19" s="4"/>
      <c r="K19" s="4"/>
      <c r="L19" s="4"/>
      <c r="M19" s="4"/>
      <c r="N19" s="4"/>
      <c r="O19" s="4"/>
    </row>
    <row r="20" spans="1:15" x14ac:dyDescent="0.15">
      <c r="A20" s="1"/>
      <c r="C20" s="8" t="s">
        <v>6</v>
      </c>
      <c r="D20" s="9" t="s">
        <v>7</v>
      </c>
      <c r="E20" s="9" t="s">
        <v>8</v>
      </c>
      <c r="F20" s="9" t="s">
        <v>9</v>
      </c>
      <c r="G20" s="4"/>
      <c r="H20" s="4"/>
      <c r="I20" s="4"/>
      <c r="J20" s="4"/>
      <c r="K20" s="4"/>
      <c r="L20" s="4"/>
      <c r="M20" s="4"/>
      <c r="N20" s="4"/>
      <c r="O20" s="4"/>
    </row>
    <row r="21" spans="1:15" x14ac:dyDescent="0.15">
      <c r="A21" s="1"/>
      <c r="C21" s="10" t="s">
        <v>10</v>
      </c>
      <c r="D21" s="11">
        <v>55</v>
      </c>
      <c r="E21" s="11">
        <v>78</v>
      </c>
      <c r="F21" s="12">
        <f t="shared" ref="F21:F28" si="0">SUM(D21:E21)</f>
        <v>133</v>
      </c>
      <c r="G21" s="4"/>
      <c r="H21" s="4"/>
      <c r="I21" s="4"/>
      <c r="J21" s="4"/>
      <c r="K21" s="4"/>
      <c r="L21" s="4"/>
      <c r="M21" s="4"/>
      <c r="N21" s="4"/>
      <c r="O21" s="4"/>
    </row>
    <row r="22" spans="1:15" x14ac:dyDescent="0.15">
      <c r="A22" s="1"/>
      <c r="C22" s="10" t="s">
        <v>11</v>
      </c>
      <c r="D22" s="11">
        <v>70</v>
      </c>
      <c r="E22" s="11">
        <v>81</v>
      </c>
      <c r="F22" s="12">
        <f t="shared" si="0"/>
        <v>151</v>
      </c>
      <c r="G22" s="4"/>
      <c r="H22" s="4"/>
      <c r="I22" s="4"/>
      <c r="J22" s="4"/>
      <c r="K22" s="4"/>
      <c r="L22" s="4"/>
      <c r="M22" s="4"/>
      <c r="N22" s="4"/>
      <c r="O22" s="4"/>
    </row>
    <row r="23" spans="1:15" x14ac:dyDescent="0.15">
      <c r="A23" s="1"/>
      <c r="C23" s="10" t="s">
        <v>12</v>
      </c>
      <c r="D23" s="11">
        <v>67</v>
      </c>
      <c r="E23" s="11">
        <v>79</v>
      </c>
      <c r="F23" s="12">
        <f t="shared" si="0"/>
        <v>146</v>
      </c>
      <c r="G23" s="4"/>
      <c r="H23" s="4"/>
      <c r="I23" s="4"/>
      <c r="J23" s="4"/>
      <c r="K23" s="4"/>
      <c r="L23" s="4"/>
      <c r="M23" s="4"/>
      <c r="N23" s="4"/>
      <c r="O23" s="4"/>
    </row>
    <row r="24" spans="1:15" x14ac:dyDescent="0.15">
      <c r="A24" s="1"/>
      <c r="C24" s="10" t="s">
        <v>13</v>
      </c>
      <c r="D24" s="11">
        <v>68</v>
      </c>
      <c r="E24" s="11">
        <v>77</v>
      </c>
      <c r="F24" s="12">
        <f t="shared" si="0"/>
        <v>145</v>
      </c>
      <c r="G24" s="4"/>
      <c r="H24" s="4"/>
      <c r="I24" s="4"/>
      <c r="J24" s="4"/>
      <c r="K24" s="4"/>
      <c r="L24" s="4"/>
      <c r="M24" s="4"/>
      <c r="N24" s="4"/>
      <c r="O24" s="4"/>
    </row>
    <row r="25" spans="1:15" x14ac:dyDescent="0.15">
      <c r="A25" s="1"/>
      <c r="C25" s="10" t="s">
        <v>14</v>
      </c>
      <c r="D25" s="11">
        <v>85</v>
      </c>
      <c r="E25" s="11">
        <v>68</v>
      </c>
      <c r="F25" s="12">
        <f t="shared" si="0"/>
        <v>153</v>
      </c>
      <c r="G25" s="4"/>
      <c r="H25" s="4"/>
      <c r="I25" s="4"/>
      <c r="J25" s="4"/>
      <c r="K25" s="4"/>
      <c r="L25" s="4"/>
      <c r="M25" s="4"/>
      <c r="N25" s="4"/>
      <c r="O25" s="4"/>
    </row>
    <row r="26" spans="1:15" x14ac:dyDescent="0.15">
      <c r="A26" s="1"/>
      <c r="C26" s="10" t="s">
        <v>15</v>
      </c>
      <c r="D26" s="11">
        <v>57</v>
      </c>
      <c r="E26" s="11">
        <v>70</v>
      </c>
      <c r="F26" s="12">
        <f t="shared" si="0"/>
        <v>127</v>
      </c>
      <c r="G26" s="4"/>
      <c r="H26" s="4"/>
      <c r="I26" s="4"/>
      <c r="J26" s="4"/>
      <c r="K26" s="4"/>
      <c r="L26" s="4"/>
      <c r="M26" s="4"/>
      <c r="N26" s="4"/>
      <c r="O26" s="4"/>
    </row>
    <row r="27" spans="1:15" x14ac:dyDescent="0.15">
      <c r="A27" s="1"/>
      <c r="C27" s="10" t="s">
        <v>16</v>
      </c>
      <c r="D27" s="11">
        <v>70</v>
      </c>
      <c r="E27" s="11">
        <v>70</v>
      </c>
      <c r="F27" s="12">
        <f t="shared" si="0"/>
        <v>140</v>
      </c>
      <c r="G27" s="4"/>
      <c r="H27" s="4"/>
      <c r="I27" s="4"/>
      <c r="J27" s="4"/>
      <c r="K27" s="4"/>
      <c r="L27" s="4"/>
      <c r="M27" s="4"/>
      <c r="N27" s="4"/>
      <c r="O27" s="4"/>
    </row>
    <row r="28" spans="1:15" ht="14.25" thickBot="1" x14ac:dyDescent="0.2">
      <c r="A28" s="1"/>
      <c r="C28" s="13" t="s">
        <v>17</v>
      </c>
      <c r="D28" s="14">
        <v>68</v>
      </c>
      <c r="E28" s="14">
        <v>82</v>
      </c>
      <c r="F28" s="15">
        <f t="shared" si="0"/>
        <v>150</v>
      </c>
      <c r="G28" s="4"/>
      <c r="H28" s="4"/>
      <c r="I28" s="4"/>
      <c r="J28" s="4"/>
      <c r="K28" s="4"/>
      <c r="L28" s="4"/>
      <c r="M28" s="4"/>
      <c r="N28" s="4"/>
      <c r="O28" s="4"/>
    </row>
    <row r="29" spans="1:15" x14ac:dyDescent="0.15">
      <c r="A29" s="1"/>
      <c r="D29" s="4"/>
      <c r="E29" s="4"/>
      <c r="F29" s="4"/>
      <c r="G29" s="4"/>
      <c r="H29" s="4"/>
      <c r="I29" s="4"/>
      <c r="J29" s="4"/>
      <c r="K29" s="4"/>
      <c r="L29" s="4"/>
      <c r="M29" s="4"/>
      <c r="N29" s="4"/>
      <c r="O29" s="4"/>
    </row>
    <row r="30" spans="1:15" x14ac:dyDescent="0.15">
      <c r="A30" s="1"/>
      <c r="B30" s="16" t="s">
        <v>18</v>
      </c>
      <c r="C30" s="17" t="s">
        <v>19</v>
      </c>
      <c r="D30" s="4"/>
      <c r="E30" s="4"/>
      <c r="F30" s="4"/>
      <c r="G30" s="4"/>
      <c r="H30" s="4"/>
      <c r="I30" s="4"/>
      <c r="J30" s="4"/>
      <c r="K30" s="4"/>
      <c r="L30" s="4"/>
      <c r="M30" s="4"/>
      <c r="N30" s="4"/>
      <c r="O30" s="4"/>
    </row>
    <row r="31" spans="1:15" x14ac:dyDescent="0.15">
      <c r="A31" s="1"/>
      <c r="C31" s="18" t="s">
        <v>72</v>
      </c>
      <c r="D31" s="4"/>
      <c r="E31" s="4"/>
      <c r="F31" s="4"/>
      <c r="G31" s="4"/>
      <c r="H31" s="4"/>
      <c r="I31" s="4"/>
      <c r="J31" s="4"/>
      <c r="K31" s="4"/>
      <c r="L31" s="4"/>
      <c r="M31" s="4"/>
      <c r="N31" s="4"/>
      <c r="O31" s="4"/>
    </row>
    <row r="32" spans="1:15" x14ac:dyDescent="0.15">
      <c r="A32" s="1"/>
      <c r="C32" s="19" t="s">
        <v>20</v>
      </c>
      <c r="D32" s="4"/>
      <c r="E32" s="4"/>
      <c r="G32" s="4" t="s">
        <v>74</v>
      </c>
      <c r="H32" s="4"/>
      <c r="I32" s="4"/>
      <c r="J32" s="4"/>
      <c r="K32" s="4"/>
      <c r="L32" s="4"/>
      <c r="M32" s="4"/>
      <c r="N32" s="4"/>
      <c r="O32" s="4"/>
    </row>
    <row r="33" spans="1:15" x14ac:dyDescent="0.15">
      <c r="A33" s="1"/>
      <c r="E33" s="4"/>
      <c r="G33" s="4"/>
      <c r="H33" s="4"/>
      <c r="I33" s="4"/>
      <c r="J33" s="4"/>
      <c r="K33" s="4"/>
      <c r="L33" s="4"/>
      <c r="M33" s="4"/>
      <c r="N33" s="4"/>
      <c r="O33" s="4"/>
    </row>
    <row r="34" spans="1:15" x14ac:dyDescent="0.15">
      <c r="A34" s="1"/>
      <c r="C34" s="77" t="s">
        <v>73</v>
      </c>
      <c r="D34" s="77"/>
      <c r="E34" s="77"/>
      <c r="F34" s="4"/>
      <c r="G34" s="4"/>
      <c r="H34" s="4"/>
      <c r="I34" s="4"/>
      <c r="J34" s="4"/>
      <c r="K34" s="4"/>
      <c r="L34" s="4"/>
      <c r="M34" s="4"/>
      <c r="N34" s="4"/>
      <c r="O34" s="4"/>
    </row>
    <row r="35" spans="1:15" x14ac:dyDescent="0.15">
      <c r="A35" s="1"/>
      <c r="F35" s="4"/>
      <c r="G35" s="4"/>
      <c r="H35" s="4"/>
      <c r="I35" s="4"/>
      <c r="J35" s="4"/>
      <c r="K35" s="4"/>
      <c r="L35" s="4"/>
      <c r="M35" s="4"/>
      <c r="N35" s="4"/>
      <c r="O35" s="4"/>
    </row>
    <row r="36" spans="1:15" x14ac:dyDescent="0.15">
      <c r="A36" s="1"/>
      <c r="C36" s="20"/>
      <c r="D36" s="4"/>
      <c r="E36" s="4"/>
      <c r="F36" s="4"/>
      <c r="G36" s="4"/>
      <c r="H36" s="4"/>
      <c r="I36" s="4"/>
      <c r="J36" s="4"/>
      <c r="K36" s="4"/>
      <c r="L36" s="4"/>
      <c r="M36" s="4"/>
      <c r="N36" s="4"/>
      <c r="O36" s="4"/>
    </row>
    <row r="37" spans="1:15" x14ac:dyDescent="0.15">
      <c r="A37" s="1"/>
      <c r="C37" s="20"/>
      <c r="D37" s="4"/>
      <c r="E37" s="4"/>
      <c r="F37" s="4"/>
      <c r="G37" s="4"/>
      <c r="H37" s="4"/>
      <c r="I37" s="4"/>
      <c r="J37" s="4"/>
      <c r="K37" s="4"/>
      <c r="L37" s="4"/>
      <c r="M37" s="4"/>
      <c r="N37" s="4"/>
      <c r="O37" s="4"/>
    </row>
    <row r="38" spans="1:15" x14ac:dyDescent="0.15">
      <c r="A38" s="1"/>
      <c r="C38" s="20"/>
      <c r="D38" s="4"/>
      <c r="E38" s="4"/>
      <c r="F38" s="4"/>
      <c r="G38" s="4"/>
      <c r="H38" s="4"/>
      <c r="I38" s="4"/>
      <c r="J38" s="4"/>
      <c r="K38" s="4"/>
      <c r="L38" s="4"/>
      <c r="M38" s="4"/>
      <c r="N38" s="4"/>
      <c r="O38" s="4"/>
    </row>
    <row r="39" spans="1:15" x14ac:dyDescent="0.15">
      <c r="A39" s="1"/>
      <c r="C39" s="20"/>
      <c r="D39" s="4"/>
      <c r="E39" s="4"/>
      <c r="F39" s="4"/>
      <c r="G39" s="4"/>
      <c r="H39" s="4"/>
      <c r="I39" s="4"/>
      <c r="J39" s="4"/>
      <c r="K39" s="4"/>
      <c r="L39" s="4"/>
      <c r="M39" s="4"/>
      <c r="N39" s="4"/>
      <c r="O39" s="4"/>
    </row>
    <row r="40" spans="1:15" x14ac:dyDescent="0.15">
      <c r="A40" s="1"/>
      <c r="C40" s="20"/>
      <c r="D40" s="4"/>
      <c r="E40" s="4"/>
      <c r="F40" s="4"/>
      <c r="G40" s="4"/>
      <c r="H40" s="4"/>
      <c r="I40" s="4"/>
      <c r="J40" s="4"/>
      <c r="K40" s="4"/>
      <c r="L40" s="4"/>
      <c r="M40" s="4"/>
      <c r="N40" s="4"/>
      <c r="O40" s="4"/>
    </row>
    <row r="41" spans="1:15" x14ac:dyDescent="0.15">
      <c r="A41" s="1"/>
      <c r="E41" s="4"/>
      <c r="F41" s="4"/>
      <c r="G41" s="4"/>
      <c r="H41" s="4"/>
      <c r="I41" s="4"/>
      <c r="J41" s="4"/>
      <c r="K41" s="4"/>
      <c r="L41" s="4"/>
      <c r="M41" s="4"/>
      <c r="N41" s="4"/>
      <c r="O41" s="4"/>
    </row>
    <row r="42" spans="1:15" x14ac:dyDescent="0.15">
      <c r="A42" s="1"/>
      <c r="C42" s="20"/>
      <c r="D42" s="4"/>
      <c r="E42" s="4"/>
      <c r="F42" s="4"/>
      <c r="G42" s="4"/>
      <c r="H42" s="4"/>
      <c r="I42" s="4"/>
      <c r="J42" s="4"/>
      <c r="K42" s="4"/>
      <c r="L42" s="4"/>
      <c r="M42" s="4"/>
      <c r="N42" s="4"/>
      <c r="O42" s="4"/>
    </row>
    <row r="43" spans="1:15" x14ac:dyDescent="0.15">
      <c r="A43" s="1"/>
      <c r="C43" s="20"/>
      <c r="D43" s="4"/>
      <c r="E43" s="4"/>
      <c r="F43" s="4"/>
      <c r="G43" s="4"/>
      <c r="H43" s="4"/>
      <c r="I43" s="4"/>
      <c r="J43" s="4"/>
      <c r="K43" s="4"/>
      <c r="L43" s="4"/>
      <c r="M43" s="4"/>
      <c r="N43" s="4"/>
      <c r="O43" s="4"/>
    </row>
    <row r="44" spans="1:15" x14ac:dyDescent="0.15">
      <c r="A44" s="1"/>
      <c r="C44" s="20"/>
      <c r="D44" s="4"/>
      <c r="E44" s="4"/>
      <c r="F44" s="4"/>
      <c r="G44" s="4"/>
      <c r="H44" s="4"/>
      <c r="I44" s="4"/>
      <c r="J44" s="4"/>
      <c r="K44" s="4"/>
      <c r="L44" s="4"/>
      <c r="M44" s="4"/>
      <c r="N44" s="4"/>
      <c r="O44" s="4"/>
    </row>
    <row r="45" spans="1:15" x14ac:dyDescent="0.15">
      <c r="A45" s="1"/>
      <c r="C45" s="21"/>
      <c r="D45" s="4"/>
      <c r="E45" s="4"/>
      <c r="F45" s="4"/>
      <c r="G45" s="4"/>
      <c r="H45" s="4"/>
      <c r="I45" s="4"/>
      <c r="J45" s="4"/>
      <c r="K45" s="4"/>
      <c r="L45" s="4"/>
      <c r="M45" s="4"/>
      <c r="N45" s="4"/>
      <c r="O45" s="4"/>
    </row>
    <row r="46" spans="1:15" x14ac:dyDescent="0.15">
      <c r="A46" s="1"/>
      <c r="C46" s="21"/>
      <c r="D46" s="4"/>
      <c r="E46" s="4"/>
      <c r="F46" s="4"/>
      <c r="G46" s="4"/>
      <c r="H46" s="4"/>
      <c r="I46" s="4"/>
      <c r="J46" s="4"/>
      <c r="K46" s="4"/>
      <c r="L46" s="4"/>
      <c r="M46" s="4"/>
      <c r="N46" s="4"/>
      <c r="O46" s="4"/>
    </row>
    <row r="47" spans="1:15" x14ac:dyDescent="0.15">
      <c r="A47" s="1"/>
      <c r="C47" s="21"/>
      <c r="D47" s="4"/>
      <c r="E47" s="4"/>
      <c r="F47" s="4"/>
      <c r="G47" s="4"/>
      <c r="H47" s="4"/>
      <c r="I47" s="4"/>
      <c r="J47" s="4"/>
      <c r="K47" s="4"/>
      <c r="L47" s="4"/>
      <c r="M47" s="4"/>
      <c r="N47" s="4"/>
      <c r="O47" s="4"/>
    </row>
    <row r="48" spans="1:15" x14ac:dyDescent="0.15">
      <c r="A48" s="1"/>
      <c r="C48" s="21"/>
      <c r="D48" s="4"/>
      <c r="E48" s="4"/>
      <c r="F48" s="4"/>
      <c r="G48" s="4"/>
      <c r="H48" s="4"/>
      <c r="I48" s="4"/>
      <c r="J48" s="4"/>
      <c r="K48" s="4"/>
      <c r="L48" s="4"/>
      <c r="M48" s="4"/>
      <c r="N48" s="4"/>
      <c r="O48" s="4"/>
    </row>
    <row r="49" spans="1:15" x14ac:dyDescent="0.15">
      <c r="A49" s="1"/>
      <c r="C49" s="70" t="s">
        <v>75</v>
      </c>
      <c r="D49" s="70"/>
      <c r="E49" s="70"/>
      <c r="F49" s="70"/>
      <c r="G49" s="70"/>
      <c r="H49" s="70"/>
      <c r="I49" s="70"/>
      <c r="J49" s="70"/>
      <c r="L49" s="4"/>
      <c r="M49" s="4"/>
      <c r="N49" s="4"/>
      <c r="O49" s="4"/>
    </row>
    <row r="50" spans="1:15" x14ac:dyDescent="0.15">
      <c r="A50" s="1"/>
      <c r="C50" s="63"/>
      <c r="D50" s="63"/>
      <c r="E50" s="63"/>
      <c r="F50" s="4"/>
      <c r="G50" s="4"/>
      <c r="H50" s="4"/>
      <c r="I50" s="4"/>
      <c r="L50" s="4"/>
      <c r="M50" s="4"/>
      <c r="N50" s="4"/>
      <c r="O50" s="4"/>
    </row>
    <row r="51" spans="1:15" x14ac:dyDescent="0.15">
      <c r="A51" s="1"/>
      <c r="C51" s="63"/>
      <c r="D51" s="63"/>
      <c r="E51" s="63"/>
      <c r="F51" s="4"/>
      <c r="G51" s="4"/>
      <c r="H51" s="4"/>
      <c r="I51" s="4"/>
      <c r="L51" s="4"/>
      <c r="M51" s="4"/>
      <c r="N51" s="4"/>
      <c r="O51" s="4"/>
    </row>
    <row r="52" spans="1:15" x14ac:dyDescent="0.15">
      <c r="A52" s="1"/>
      <c r="C52" s="63"/>
      <c r="D52" s="63"/>
      <c r="E52" s="63"/>
      <c r="F52" s="4"/>
      <c r="G52" s="4"/>
      <c r="H52" s="4"/>
      <c r="I52" s="4"/>
      <c r="L52" s="4"/>
      <c r="M52" s="4"/>
      <c r="N52" s="4"/>
      <c r="O52" s="4"/>
    </row>
    <row r="53" spans="1:15" x14ac:dyDescent="0.15">
      <c r="A53" s="1"/>
      <c r="C53" s="63"/>
      <c r="D53" s="63"/>
      <c r="E53" s="63"/>
      <c r="F53" s="4"/>
      <c r="G53" s="4"/>
      <c r="H53" s="4"/>
      <c r="I53" s="4"/>
      <c r="L53" s="4"/>
      <c r="M53" s="4"/>
      <c r="N53" s="4"/>
      <c r="O53" s="4"/>
    </row>
    <row r="54" spans="1:15" x14ac:dyDescent="0.15">
      <c r="A54" s="1"/>
      <c r="C54" s="63"/>
      <c r="D54" s="63"/>
      <c r="E54" s="63"/>
      <c r="F54" s="4"/>
      <c r="G54" s="4"/>
      <c r="H54" s="4"/>
      <c r="I54" s="4"/>
      <c r="L54" s="4"/>
      <c r="M54" s="4"/>
      <c r="N54" s="4"/>
      <c r="O54" s="4"/>
    </row>
    <row r="55" spans="1:15" x14ac:dyDescent="0.15">
      <c r="A55" s="1"/>
      <c r="C55" s="63"/>
      <c r="D55" s="63"/>
      <c r="E55" s="63"/>
      <c r="F55" s="4"/>
      <c r="G55" s="4"/>
      <c r="H55" s="4"/>
      <c r="I55" s="4"/>
      <c r="L55" s="4"/>
      <c r="M55" s="4"/>
      <c r="N55" s="4"/>
      <c r="O55" s="4"/>
    </row>
    <row r="56" spans="1:15" x14ac:dyDescent="0.15">
      <c r="A56" s="1"/>
      <c r="C56" s="63"/>
      <c r="D56" s="63"/>
      <c r="E56" s="63"/>
      <c r="F56" s="4"/>
      <c r="G56" s="4"/>
      <c r="H56" s="4"/>
      <c r="I56" s="4"/>
      <c r="L56" s="4"/>
      <c r="M56" s="4"/>
      <c r="N56" s="4"/>
      <c r="O56" s="4"/>
    </row>
    <row r="57" spans="1:15" ht="12.75" customHeight="1" x14ac:dyDescent="0.15">
      <c r="A57" s="1"/>
      <c r="C57" s="63"/>
      <c r="D57" s="63"/>
      <c r="E57" s="63"/>
      <c r="F57" s="4"/>
      <c r="G57" s="4"/>
      <c r="H57" s="4"/>
      <c r="I57" s="4"/>
      <c r="L57" s="4"/>
      <c r="M57" s="4"/>
      <c r="N57" s="4"/>
      <c r="O57" s="4"/>
    </row>
    <row r="58" spans="1:15" x14ac:dyDescent="0.15">
      <c r="A58" s="1"/>
      <c r="C58" s="63"/>
      <c r="D58" s="63"/>
      <c r="E58" s="63"/>
      <c r="F58" s="4"/>
      <c r="G58" s="4"/>
      <c r="H58" s="4"/>
      <c r="I58" s="4"/>
      <c r="L58" s="4"/>
      <c r="M58" s="4"/>
      <c r="N58" s="4"/>
      <c r="O58" s="4"/>
    </row>
    <row r="59" spans="1:15" x14ac:dyDescent="0.15">
      <c r="A59" s="1"/>
      <c r="C59" s="63"/>
      <c r="D59" s="63"/>
      <c r="E59" s="63"/>
      <c r="F59" s="4"/>
      <c r="G59" s="4"/>
      <c r="H59" s="4"/>
      <c r="I59" s="4"/>
      <c r="L59" s="4"/>
      <c r="M59" s="4"/>
      <c r="N59" s="4"/>
      <c r="O59" s="4"/>
    </row>
    <row r="60" spans="1:15" x14ac:dyDescent="0.15">
      <c r="A60" s="1"/>
      <c r="C60" s="21"/>
      <c r="D60" s="4"/>
      <c r="E60" s="4"/>
      <c r="F60" s="4"/>
      <c r="G60" s="4"/>
      <c r="H60" s="4"/>
      <c r="I60" s="4"/>
      <c r="J60" s="4"/>
      <c r="K60" s="4"/>
      <c r="L60" s="4"/>
      <c r="M60" s="4"/>
      <c r="N60" s="4"/>
      <c r="O60" s="4"/>
    </row>
    <row r="61" spans="1:15" x14ac:dyDescent="0.15">
      <c r="A61" s="1"/>
      <c r="C61" s="21"/>
      <c r="D61" s="4"/>
      <c r="E61" s="4"/>
      <c r="F61" s="4"/>
      <c r="G61" s="4"/>
      <c r="H61" s="4"/>
      <c r="I61" s="4"/>
      <c r="J61" s="4"/>
      <c r="K61" s="4"/>
      <c r="L61" s="4"/>
      <c r="M61" s="4"/>
      <c r="N61" s="4"/>
      <c r="O61" s="4"/>
    </row>
    <row r="62" spans="1:15" x14ac:dyDescent="0.15">
      <c r="A62" s="1"/>
      <c r="C62" s="21"/>
      <c r="D62" s="4"/>
      <c r="E62" s="4"/>
      <c r="F62" s="4"/>
      <c r="G62" s="4"/>
      <c r="H62" s="4"/>
      <c r="I62" s="4"/>
      <c r="J62" s="4"/>
      <c r="K62" s="4"/>
      <c r="L62" s="4"/>
      <c r="M62" s="4"/>
      <c r="N62" s="4"/>
      <c r="O62" s="4"/>
    </row>
    <row r="63" spans="1:15" x14ac:dyDescent="0.15">
      <c r="A63" s="1"/>
      <c r="C63" s="21"/>
      <c r="D63" s="4"/>
      <c r="E63" s="4"/>
      <c r="F63" s="4"/>
      <c r="G63" s="4"/>
      <c r="H63" s="4"/>
      <c r="I63" s="4"/>
      <c r="J63" s="4"/>
      <c r="K63" s="4"/>
      <c r="L63" s="4"/>
      <c r="M63" s="4"/>
      <c r="N63" s="4"/>
      <c r="O63" s="4"/>
    </row>
    <row r="64" spans="1:15" x14ac:dyDescent="0.15">
      <c r="A64" s="1"/>
      <c r="C64" s="21"/>
      <c r="D64" s="4"/>
      <c r="E64" s="4"/>
      <c r="F64" s="4"/>
      <c r="G64" s="4"/>
      <c r="H64" s="4"/>
      <c r="I64" s="4"/>
      <c r="J64" s="4"/>
      <c r="K64" s="4"/>
      <c r="L64" s="4"/>
      <c r="M64" s="4"/>
      <c r="N64" s="4"/>
      <c r="O64" s="4"/>
    </row>
    <row r="65" spans="1:15" x14ac:dyDescent="0.15">
      <c r="A65" s="1"/>
      <c r="B65" s="78" t="s">
        <v>21</v>
      </c>
      <c r="C65" s="78"/>
      <c r="D65" s="78"/>
      <c r="E65" s="78"/>
      <c r="F65" s="4"/>
      <c r="G65" s="4"/>
      <c r="H65" s="4"/>
      <c r="I65" s="4"/>
      <c r="J65" s="4"/>
      <c r="K65" s="4"/>
      <c r="L65" s="4"/>
      <c r="M65" s="4"/>
      <c r="N65" s="4"/>
      <c r="O65" s="4"/>
    </row>
    <row r="66" spans="1:15" x14ac:dyDescent="0.15">
      <c r="A66" s="1"/>
      <c r="B66" s="78"/>
      <c r="C66" s="78"/>
      <c r="D66" s="78"/>
      <c r="E66" s="78"/>
      <c r="F66" s="4"/>
      <c r="G66" s="4"/>
      <c r="H66" s="4"/>
      <c r="I66" s="4"/>
      <c r="J66" s="4"/>
      <c r="K66" s="4"/>
      <c r="L66" s="4"/>
      <c r="M66" s="4"/>
      <c r="N66" s="4"/>
      <c r="O66" s="4"/>
    </row>
    <row r="67" spans="1:15" x14ac:dyDescent="0.15">
      <c r="A67" s="1"/>
      <c r="F67" s="3" t="s">
        <v>22</v>
      </c>
      <c r="H67" s="22"/>
      <c r="I67" s="22"/>
      <c r="J67" s="22"/>
      <c r="K67" s="4"/>
      <c r="L67" s="4"/>
      <c r="M67" s="4"/>
      <c r="N67" s="4"/>
      <c r="O67" s="4"/>
    </row>
    <row r="68" spans="1:15" x14ac:dyDescent="0.15">
      <c r="A68" s="1"/>
      <c r="B68" s="64"/>
      <c r="C68" s="65"/>
      <c r="D68" s="4"/>
      <c r="E68" s="4"/>
      <c r="F68" s="3"/>
      <c r="H68" s="22"/>
      <c r="I68" s="22"/>
      <c r="J68" s="22"/>
      <c r="K68" s="4"/>
      <c r="L68" s="4"/>
      <c r="M68" s="4"/>
      <c r="N68" s="4"/>
      <c r="O68" s="4"/>
    </row>
    <row r="69" spans="1:15" x14ac:dyDescent="0.15">
      <c r="A69" s="1"/>
      <c r="B69" s="64"/>
      <c r="C69" s="65"/>
      <c r="D69" s="4"/>
      <c r="E69" s="4"/>
      <c r="F69" s="3"/>
      <c r="H69" s="22"/>
      <c r="I69" s="22"/>
      <c r="J69" s="22"/>
      <c r="K69" s="4"/>
      <c r="L69" s="4"/>
      <c r="M69" s="4"/>
      <c r="N69" s="4"/>
      <c r="O69" s="4"/>
    </row>
    <row r="70" spans="1:15" x14ac:dyDescent="0.15">
      <c r="A70" s="1"/>
      <c r="B70" s="64"/>
      <c r="C70" s="65"/>
      <c r="D70" s="4"/>
      <c r="E70" s="4"/>
      <c r="F70" s="3"/>
      <c r="H70" s="22"/>
      <c r="I70" s="22"/>
      <c r="J70" s="22"/>
      <c r="K70" s="4"/>
      <c r="L70" s="4"/>
      <c r="M70" s="4"/>
      <c r="N70" s="4"/>
      <c r="O70" s="4"/>
    </row>
    <row r="71" spans="1:15" x14ac:dyDescent="0.15">
      <c r="A71" s="1"/>
      <c r="C71" s="21"/>
      <c r="D71" s="4"/>
      <c r="E71" s="4"/>
      <c r="F71" s="4"/>
      <c r="G71" s="4"/>
      <c r="H71" s="4"/>
      <c r="I71" s="4"/>
      <c r="J71" s="4"/>
      <c r="K71" s="4"/>
      <c r="L71" s="4"/>
      <c r="M71" s="4"/>
      <c r="N71" s="4"/>
      <c r="O71" s="4"/>
    </row>
    <row r="72" spans="1:15" x14ac:dyDescent="0.15">
      <c r="A72" s="1"/>
      <c r="C72" s="21"/>
      <c r="D72" s="4"/>
      <c r="E72" s="4"/>
      <c r="F72" s="4"/>
      <c r="G72" s="4"/>
      <c r="H72" s="4"/>
      <c r="I72" s="4"/>
      <c r="J72" s="4"/>
      <c r="K72" s="4"/>
      <c r="L72" s="4"/>
      <c r="M72" s="4"/>
      <c r="N72" s="4"/>
      <c r="O72" s="4"/>
    </row>
    <row r="73" spans="1:15" x14ac:dyDescent="0.15">
      <c r="A73" s="1"/>
      <c r="C73" s="21"/>
      <c r="D73" s="4"/>
      <c r="E73" s="4"/>
      <c r="F73" s="4"/>
      <c r="G73" s="4"/>
      <c r="H73" s="4"/>
      <c r="I73" s="4"/>
      <c r="J73" s="4"/>
      <c r="K73" s="4"/>
      <c r="L73" s="4"/>
      <c r="M73" s="4"/>
      <c r="N73" s="4"/>
      <c r="O73" s="4"/>
    </row>
    <row r="74" spans="1:15" x14ac:dyDescent="0.15">
      <c r="A74" s="1"/>
      <c r="C74" s="21"/>
      <c r="D74" s="4"/>
      <c r="E74" s="4"/>
      <c r="F74" s="4"/>
      <c r="G74" s="4"/>
      <c r="H74" s="4"/>
      <c r="I74" s="4"/>
      <c r="J74" s="4"/>
      <c r="K74" s="4"/>
      <c r="L74" s="4"/>
      <c r="M74" s="4"/>
      <c r="N74" s="4"/>
      <c r="O74" s="4"/>
    </row>
    <row r="75" spans="1:15" x14ac:dyDescent="0.15">
      <c r="A75" s="1"/>
      <c r="C75" s="21"/>
      <c r="D75" s="4"/>
      <c r="E75" s="4"/>
      <c r="F75" s="4"/>
      <c r="G75" s="4"/>
      <c r="H75" s="4"/>
      <c r="I75" s="4"/>
      <c r="J75" s="4"/>
      <c r="K75" s="4"/>
      <c r="L75" s="4"/>
      <c r="M75" s="4"/>
      <c r="N75" s="4"/>
      <c r="O75" s="4"/>
    </row>
    <row r="76" spans="1:15" ht="13.5" customHeight="1" x14ac:dyDescent="0.15">
      <c r="A76" s="1"/>
      <c r="C76" s="21"/>
      <c r="D76" s="4"/>
      <c r="E76" s="4"/>
      <c r="F76" s="4"/>
      <c r="G76" s="4"/>
      <c r="H76" s="4"/>
      <c r="I76" s="4"/>
      <c r="J76" s="4"/>
      <c r="K76" s="4"/>
      <c r="L76" s="4"/>
      <c r="M76" s="4"/>
      <c r="N76" s="4"/>
      <c r="O76" s="4"/>
    </row>
    <row r="77" spans="1:15" x14ac:dyDescent="0.15">
      <c r="A77" s="1"/>
      <c r="F77" s="4"/>
      <c r="G77" s="4"/>
      <c r="H77" s="4"/>
      <c r="I77" s="4"/>
      <c r="J77" s="4"/>
      <c r="K77" s="4"/>
      <c r="L77" s="4"/>
      <c r="M77" s="4"/>
      <c r="N77" s="4"/>
      <c r="O77" s="4"/>
    </row>
    <row r="78" spans="1:15" x14ac:dyDescent="0.15">
      <c r="A78" s="1"/>
      <c r="F78" s="4"/>
      <c r="G78" s="4"/>
      <c r="H78" s="4"/>
      <c r="I78" s="4"/>
      <c r="J78" s="4"/>
      <c r="K78" s="4"/>
      <c r="L78" s="4"/>
      <c r="M78" s="4"/>
      <c r="N78" s="4"/>
      <c r="O78" s="4"/>
    </row>
    <row r="79" spans="1:15" x14ac:dyDescent="0.15">
      <c r="A79" s="1"/>
      <c r="F79" s="4"/>
      <c r="G79" s="4"/>
      <c r="H79" s="4"/>
      <c r="I79" s="4"/>
      <c r="J79" s="4"/>
      <c r="K79" s="4"/>
      <c r="L79" s="4"/>
      <c r="M79" s="4"/>
      <c r="N79" s="4"/>
      <c r="O79" s="4"/>
    </row>
    <row r="80" spans="1:15" x14ac:dyDescent="0.15">
      <c r="A80" s="1"/>
      <c r="E80" s="2" t="s">
        <v>23</v>
      </c>
      <c r="F80" s="21"/>
      <c r="G80" s="4"/>
      <c r="H80" s="4"/>
      <c r="I80" s="4"/>
      <c r="J80" s="4"/>
      <c r="K80" s="76" t="s">
        <v>24</v>
      </c>
      <c r="L80" s="76"/>
      <c r="M80" s="76"/>
      <c r="N80" s="76"/>
      <c r="O80" s="76"/>
    </row>
    <row r="81" spans="1:15" x14ac:dyDescent="0.15">
      <c r="A81" s="1"/>
      <c r="F81" s="4"/>
      <c r="G81" s="4"/>
      <c r="H81" s="4"/>
      <c r="I81" s="4"/>
      <c r="J81" s="4"/>
      <c r="K81" s="4"/>
      <c r="L81" s="4"/>
      <c r="M81" s="4"/>
      <c r="N81" s="4"/>
      <c r="O81" s="4"/>
    </row>
    <row r="82" spans="1:15" x14ac:dyDescent="0.15">
      <c r="A82" s="1"/>
      <c r="C82" s="21"/>
      <c r="D82" s="4"/>
      <c r="E82" s="4"/>
      <c r="F82" s="4"/>
      <c r="G82" s="4"/>
      <c r="H82" s="4"/>
      <c r="I82" s="4"/>
      <c r="J82" s="4"/>
      <c r="K82" s="4"/>
      <c r="L82" s="4"/>
      <c r="M82" s="4"/>
      <c r="N82" s="4"/>
      <c r="O82" s="4"/>
    </row>
    <row r="83" spans="1:15" x14ac:dyDescent="0.15">
      <c r="A83" s="1"/>
    </row>
    <row r="84" spans="1:15" x14ac:dyDescent="0.15">
      <c r="A84" s="1"/>
      <c r="C84" s="21"/>
      <c r="D84" s="4"/>
      <c r="E84" s="4"/>
      <c r="F84" s="4"/>
      <c r="G84" s="4"/>
      <c r="H84" s="4"/>
      <c r="N84" s="4"/>
      <c r="O84" s="4"/>
    </row>
    <row r="85" spans="1:15" x14ac:dyDescent="0.15">
      <c r="A85" s="1"/>
      <c r="B85" s="23" t="s">
        <v>25</v>
      </c>
      <c r="C85" s="24"/>
      <c r="D85" s="24"/>
      <c r="G85" s="4"/>
      <c r="H85" s="4"/>
      <c r="I85" s="4"/>
      <c r="J85" s="4"/>
      <c r="K85" s="4"/>
      <c r="L85" s="4"/>
      <c r="M85" s="4"/>
      <c r="N85" s="4"/>
      <c r="O85" s="4"/>
    </row>
    <row r="86" spans="1:15" x14ac:dyDescent="0.15">
      <c r="A86" s="1"/>
      <c r="B86" t="s">
        <v>26</v>
      </c>
      <c r="G86" s="4"/>
      <c r="H86" s="4"/>
      <c r="I86" s="4"/>
      <c r="J86" s="4"/>
      <c r="K86" s="4"/>
      <c r="L86" s="4"/>
      <c r="M86" s="4"/>
      <c r="N86" s="4"/>
      <c r="O86" s="4"/>
    </row>
    <row r="87" spans="1:15" x14ac:dyDescent="0.15">
      <c r="A87" s="1"/>
      <c r="B87" t="s">
        <v>27</v>
      </c>
      <c r="G87" s="4"/>
      <c r="H87" s="4"/>
      <c r="I87" s="4"/>
      <c r="J87" s="4"/>
      <c r="K87" s="4"/>
      <c r="L87" s="4"/>
      <c r="M87" s="4"/>
      <c r="N87" s="4"/>
      <c r="O87" s="4"/>
    </row>
    <row r="88" spans="1:15" x14ac:dyDescent="0.15">
      <c r="A88" s="1"/>
      <c r="B88" t="s">
        <v>76</v>
      </c>
      <c r="F88" s="4"/>
      <c r="G88" s="4"/>
      <c r="H88" s="4"/>
      <c r="I88" s="4"/>
      <c r="J88" s="4"/>
      <c r="K88" s="4"/>
      <c r="L88" s="4"/>
      <c r="M88" s="4"/>
      <c r="N88" s="4"/>
      <c r="O88" s="4"/>
    </row>
    <row r="89" spans="1:15" x14ac:dyDescent="0.15">
      <c r="A89" s="1"/>
      <c r="B89" t="s">
        <v>77</v>
      </c>
      <c r="F89" s="4"/>
      <c r="G89" s="4"/>
      <c r="H89" s="4"/>
      <c r="I89" s="4"/>
      <c r="J89" s="4"/>
      <c r="K89" s="4"/>
      <c r="L89" s="4"/>
      <c r="M89" s="4"/>
      <c r="N89" s="4"/>
      <c r="O89" s="4"/>
    </row>
    <row r="90" spans="1:15" x14ac:dyDescent="0.15">
      <c r="A90" s="1"/>
      <c r="B90" t="s">
        <v>28</v>
      </c>
      <c r="F90" s="4"/>
      <c r="G90" s="4"/>
      <c r="H90" s="4"/>
      <c r="I90" s="4"/>
      <c r="J90" s="4"/>
      <c r="K90" s="4"/>
      <c r="L90" s="4"/>
      <c r="M90" s="4"/>
      <c r="N90" s="4"/>
      <c r="O90" s="4"/>
    </row>
    <row r="91" spans="1:15" x14ac:dyDescent="0.15">
      <c r="A91" s="1"/>
      <c r="B91"/>
      <c r="F91" s="4"/>
      <c r="G91" s="4"/>
      <c r="H91" s="4"/>
      <c r="I91" s="4"/>
      <c r="J91" s="4"/>
      <c r="K91" s="4"/>
      <c r="L91" s="4"/>
      <c r="M91" s="4"/>
      <c r="N91" s="4"/>
      <c r="O91" s="4"/>
    </row>
    <row r="92" spans="1:15" x14ac:dyDescent="0.15">
      <c r="A92" s="1"/>
      <c r="B92"/>
      <c r="F92" s="4"/>
      <c r="G92" s="4"/>
      <c r="H92" s="4"/>
      <c r="I92" s="4"/>
      <c r="J92" s="4"/>
      <c r="K92" s="4"/>
      <c r="L92" s="4"/>
      <c r="M92" s="4"/>
      <c r="N92" s="4"/>
      <c r="O92" s="4"/>
    </row>
    <row r="93" spans="1:15" x14ac:dyDescent="0.15">
      <c r="A93" s="1"/>
      <c r="B93"/>
      <c r="F93" s="4"/>
      <c r="G93" s="4"/>
      <c r="H93" s="4"/>
      <c r="I93" s="4"/>
      <c r="J93" s="4"/>
      <c r="K93" s="4"/>
      <c r="L93" s="4"/>
      <c r="M93" s="4"/>
      <c r="N93" s="4"/>
      <c r="O93" s="4"/>
    </row>
    <row r="94" spans="1:15" x14ac:dyDescent="0.15">
      <c r="A94" s="1"/>
      <c r="F94" s="4"/>
      <c r="G94" s="4"/>
      <c r="H94" s="4"/>
      <c r="I94" s="4"/>
      <c r="J94" s="4"/>
      <c r="K94" s="4"/>
      <c r="L94" s="4"/>
      <c r="M94" s="4"/>
      <c r="N94" s="4"/>
      <c r="O94" s="4"/>
    </row>
    <row r="95" spans="1:15" x14ac:dyDescent="0.15">
      <c r="A95" s="1"/>
      <c r="B95" s="24" t="s">
        <v>29</v>
      </c>
      <c r="C95" s="24"/>
      <c r="D95" s="24"/>
      <c r="F95" s="4"/>
      <c r="G95" s="4"/>
      <c r="H95" s="4"/>
      <c r="I95" s="4"/>
      <c r="J95" s="4"/>
      <c r="K95" s="4"/>
      <c r="L95" s="4"/>
      <c r="M95" s="4"/>
      <c r="N95" s="4"/>
      <c r="O95" s="4"/>
    </row>
    <row r="96" spans="1:15" x14ac:dyDescent="0.15">
      <c r="A96" s="1"/>
      <c r="B96" s="1" t="s">
        <v>30</v>
      </c>
      <c r="F96" s="4"/>
      <c r="G96" s="4"/>
      <c r="H96" s="4"/>
      <c r="I96" s="4"/>
      <c r="J96" s="4"/>
      <c r="K96" s="4"/>
      <c r="L96" s="4"/>
      <c r="M96" s="4"/>
      <c r="N96" s="4"/>
      <c r="O96" s="4"/>
    </row>
    <row r="97" spans="1:15" x14ac:dyDescent="0.15">
      <c r="A97" s="1"/>
      <c r="B97" t="s">
        <v>78</v>
      </c>
      <c r="F97" s="4"/>
      <c r="G97" s="4"/>
      <c r="H97" s="4"/>
      <c r="I97" s="4"/>
      <c r="J97" s="4"/>
      <c r="K97" s="4"/>
      <c r="L97" s="4"/>
      <c r="M97" s="4"/>
      <c r="N97" s="4"/>
      <c r="O97" s="4"/>
    </row>
    <row r="98" spans="1:15" x14ac:dyDescent="0.15">
      <c r="A98" s="1"/>
      <c r="B98" t="s">
        <v>31</v>
      </c>
      <c r="F98" s="4"/>
      <c r="G98" s="4"/>
      <c r="H98" s="4"/>
      <c r="I98" s="4"/>
      <c r="J98" s="4"/>
      <c r="K98" s="4"/>
      <c r="L98" s="4"/>
      <c r="M98" s="4"/>
      <c r="N98" s="4"/>
      <c r="O98" s="4"/>
    </row>
    <row r="99" spans="1:15" x14ac:dyDescent="0.15">
      <c r="A99" s="1"/>
      <c r="B99" t="s">
        <v>79</v>
      </c>
      <c r="F99" s="25"/>
      <c r="G99" s="4"/>
      <c r="H99" s="4"/>
      <c r="I99" s="4"/>
      <c r="J99" s="4"/>
      <c r="K99" s="4"/>
      <c r="L99" s="4"/>
      <c r="M99" s="4"/>
      <c r="N99" s="4"/>
      <c r="O99" s="4"/>
    </row>
    <row r="100" spans="1:15" x14ac:dyDescent="0.15">
      <c r="A100" s="1"/>
      <c r="B100"/>
      <c r="F100" s="25"/>
      <c r="G100" s="4"/>
      <c r="H100" s="4"/>
      <c r="I100" s="4"/>
      <c r="J100" s="4"/>
      <c r="K100" s="4"/>
      <c r="L100" s="4"/>
      <c r="M100" s="4"/>
      <c r="N100" s="4"/>
      <c r="O100" s="4"/>
    </row>
    <row r="101" spans="1:15" x14ac:dyDescent="0.15">
      <c r="A101" s="1"/>
      <c r="C101" s="21"/>
      <c r="D101" s="4"/>
      <c r="E101" s="4"/>
      <c r="F101" s="4"/>
      <c r="G101" s="4"/>
      <c r="H101" s="4"/>
      <c r="I101" s="4"/>
      <c r="J101" s="4"/>
      <c r="K101" s="4"/>
      <c r="L101" s="4"/>
      <c r="M101" s="4"/>
      <c r="N101" s="4"/>
      <c r="O101" s="4"/>
    </row>
    <row r="102" spans="1:15" x14ac:dyDescent="0.15">
      <c r="A102" s="1"/>
      <c r="B102" s="24" t="s">
        <v>32</v>
      </c>
      <c r="C102" s="24"/>
      <c r="D102" s="24"/>
      <c r="E102" s="24"/>
      <c r="O102" s="4"/>
    </row>
    <row r="103" spans="1:15" x14ac:dyDescent="0.15">
      <c r="A103" s="1"/>
      <c r="B103" s="1" t="s">
        <v>80</v>
      </c>
      <c r="J103" s="21"/>
      <c r="K103" s="4"/>
      <c r="L103" s="4"/>
      <c r="O103" s="4"/>
    </row>
    <row r="104" spans="1:15" x14ac:dyDescent="0.15">
      <c r="A104" s="1"/>
      <c r="B104" t="s">
        <v>81</v>
      </c>
      <c r="J104" s="21"/>
      <c r="K104" s="4"/>
      <c r="L104" s="4"/>
      <c r="O104" s="4"/>
    </row>
    <row r="105" spans="1:15" x14ac:dyDescent="0.15">
      <c r="A105" s="1"/>
      <c r="B105" t="s">
        <v>33</v>
      </c>
      <c r="J105" s="21"/>
      <c r="K105" s="4"/>
      <c r="L105" s="4"/>
      <c r="O105" s="4"/>
    </row>
    <row r="106" spans="1:15" x14ac:dyDescent="0.15">
      <c r="A106" s="1"/>
      <c r="B106" t="s">
        <v>82</v>
      </c>
      <c r="J106" s="21"/>
      <c r="K106" s="4"/>
      <c r="L106" s="4"/>
      <c r="O106" s="4"/>
    </row>
    <row r="107" spans="1:15" x14ac:dyDescent="0.15">
      <c r="A107" s="1"/>
      <c r="B107" t="s">
        <v>83</v>
      </c>
      <c r="J107" s="21"/>
      <c r="K107" s="4"/>
      <c r="L107" s="4"/>
      <c r="O107" s="4"/>
    </row>
    <row r="108" spans="1:15" x14ac:dyDescent="0.15">
      <c r="A108" s="1"/>
      <c r="J108" s="21"/>
      <c r="K108" s="4"/>
      <c r="L108" s="4"/>
      <c r="O108" s="4"/>
    </row>
    <row r="109" spans="1:15" x14ac:dyDescent="0.15">
      <c r="A109" s="1"/>
      <c r="B109" s="23" t="s">
        <v>34</v>
      </c>
      <c r="C109" s="24"/>
      <c r="D109" s="24"/>
      <c r="J109" s="21"/>
      <c r="K109" s="4"/>
      <c r="L109" s="4"/>
      <c r="O109" s="4"/>
    </row>
    <row r="110" spans="1:15" x14ac:dyDescent="0.15">
      <c r="A110" s="1"/>
      <c r="B110" s="1" t="s">
        <v>84</v>
      </c>
      <c r="J110" s="21"/>
      <c r="K110" s="4"/>
      <c r="L110" s="4"/>
      <c r="O110" s="4"/>
    </row>
    <row r="111" spans="1:15" x14ac:dyDescent="0.15">
      <c r="A111" s="1"/>
      <c r="B111" t="s">
        <v>35</v>
      </c>
      <c r="J111" s="21"/>
      <c r="K111" s="4"/>
      <c r="L111" s="4"/>
      <c r="O111" s="4"/>
    </row>
    <row r="112" spans="1:15" x14ac:dyDescent="0.15">
      <c r="A112" s="1"/>
      <c r="B112" t="s">
        <v>36</v>
      </c>
      <c r="J112" s="21"/>
      <c r="K112" s="4"/>
      <c r="L112" s="4"/>
      <c r="O112" s="4"/>
    </row>
    <row r="113" spans="1:15" x14ac:dyDescent="0.15">
      <c r="A113" s="1"/>
      <c r="J113" s="21"/>
      <c r="K113" s="4"/>
      <c r="L113" s="4"/>
      <c r="O113" s="4"/>
    </row>
    <row r="114" spans="1:15" x14ac:dyDescent="0.15">
      <c r="A114" s="1"/>
      <c r="B114" s="26" t="s">
        <v>37</v>
      </c>
      <c r="D114" s="27"/>
      <c r="J114" s="21"/>
      <c r="K114" s="4"/>
      <c r="L114" s="4"/>
      <c r="O114" s="4"/>
    </row>
    <row r="115" spans="1:15" x14ac:dyDescent="0.15">
      <c r="A115" s="1"/>
      <c r="B115" s="26" t="s">
        <v>38</v>
      </c>
      <c r="D115" s="27"/>
      <c r="J115" s="21"/>
      <c r="K115" s="4"/>
      <c r="L115" s="4"/>
      <c r="O115" s="4"/>
    </row>
    <row r="116" spans="1:15" x14ac:dyDescent="0.15">
      <c r="A116" s="1"/>
      <c r="J116" s="21"/>
      <c r="K116" s="4"/>
      <c r="L116" s="4"/>
      <c r="O116" s="4"/>
    </row>
    <row r="117" spans="1:15" x14ac:dyDescent="0.15">
      <c r="A117" s="1"/>
      <c r="J117" s="21"/>
      <c r="K117" s="4"/>
      <c r="L117" s="4"/>
      <c r="O117" s="4"/>
    </row>
    <row r="118" spans="1:15" x14ac:dyDescent="0.15">
      <c r="A118" s="1"/>
      <c r="J118" s="21"/>
      <c r="K118" s="4"/>
      <c r="L118" s="4"/>
      <c r="O118" s="4"/>
    </row>
    <row r="119" spans="1:15" x14ac:dyDescent="0.15">
      <c r="A119" s="1"/>
      <c r="J119" s="21"/>
      <c r="K119" s="4"/>
      <c r="L119" s="4"/>
      <c r="O119" s="4"/>
    </row>
    <row r="120" spans="1:15" x14ac:dyDescent="0.15">
      <c r="A120" s="1"/>
      <c r="J120" s="21"/>
      <c r="K120" s="4"/>
      <c r="L120" s="4"/>
      <c r="O120" s="4"/>
    </row>
    <row r="121" spans="1:15" x14ac:dyDescent="0.15">
      <c r="A121" s="1"/>
      <c r="J121" s="21"/>
      <c r="K121" s="4"/>
      <c r="L121" s="4"/>
      <c r="O121" s="4"/>
    </row>
    <row r="122" spans="1:15" x14ac:dyDescent="0.15">
      <c r="A122" s="1"/>
      <c r="J122" s="21"/>
      <c r="K122" s="4"/>
      <c r="L122" s="4"/>
      <c r="O122" s="4"/>
    </row>
    <row r="123" spans="1:15" x14ac:dyDescent="0.15">
      <c r="A123" s="1"/>
      <c r="J123" s="21"/>
      <c r="K123" s="4"/>
      <c r="L123" s="4"/>
      <c r="O123" s="4"/>
    </row>
    <row r="124" spans="1:15" x14ac:dyDescent="0.15">
      <c r="A124" s="1"/>
      <c r="B124" s="79" t="s">
        <v>39</v>
      </c>
      <c r="C124" s="79"/>
      <c r="D124" s="79"/>
      <c r="E124" s="79"/>
      <c r="J124" s="21"/>
      <c r="K124" s="4"/>
      <c r="L124" s="4"/>
      <c r="O124" s="4"/>
    </row>
    <row r="125" spans="1:15" x14ac:dyDescent="0.15">
      <c r="A125" s="1"/>
      <c r="B125" s="79"/>
      <c r="C125" s="79"/>
      <c r="D125" s="79"/>
      <c r="E125" s="79"/>
      <c r="J125" s="21"/>
      <c r="K125" s="4"/>
      <c r="L125" s="4"/>
    </row>
    <row r="126" spans="1:15" x14ac:dyDescent="0.15">
      <c r="A126" s="1"/>
      <c r="F126" s="4"/>
      <c r="G126" s="4"/>
      <c r="H126" s="4"/>
      <c r="K126" s="25"/>
      <c r="L126" s="25"/>
      <c r="M126" s="4"/>
      <c r="N126" s="4"/>
    </row>
    <row r="127" spans="1:15" x14ac:dyDescent="0.15">
      <c r="A127" s="1"/>
      <c r="B127" s="1" t="s">
        <v>40</v>
      </c>
      <c r="C127" s="21" t="s">
        <v>41</v>
      </c>
      <c r="D127" s="4"/>
      <c r="E127" s="4"/>
      <c r="F127" s="4"/>
      <c r="G127" s="4"/>
      <c r="H127" s="4"/>
      <c r="K127" s="25"/>
      <c r="L127" s="25"/>
      <c r="M127" s="4"/>
      <c r="N127" s="4"/>
    </row>
    <row r="128" spans="1:15" x14ac:dyDescent="0.15">
      <c r="A128" s="1"/>
      <c r="C128" s="21" t="s">
        <v>42</v>
      </c>
      <c r="D128" s="4"/>
      <c r="E128" s="4"/>
      <c r="F128" s="4"/>
      <c r="G128" s="4"/>
      <c r="H128" s="4"/>
      <c r="I128" s="4"/>
      <c r="J128" s="4"/>
      <c r="K128" s="4"/>
      <c r="L128" s="4"/>
      <c r="M128" s="4"/>
      <c r="N128" s="4"/>
    </row>
    <row r="129" spans="1:18" ht="14.25" thickBot="1" x14ac:dyDescent="0.2">
      <c r="A129" s="1"/>
      <c r="C129" s="21"/>
      <c r="D129" s="4"/>
      <c r="E129" s="4"/>
      <c r="F129" s="4"/>
      <c r="G129" s="4"/>
      <c r="H129" s="4"/>
      <c r="I129" s="4"/>
      <c r="J129" s="4"/>
      <c r="K129" s="4"/>
      <c r="L129" s="4"/>
      <c r="M129" s="4"/>
      <c r="N129" s="4"/>
    </row>
    <row r="130" spans="1:18" x14ac:dyDescent="0.15">
      <c r="A130" s="1"/>
      <c r="C130" s="8" t="s">
        <v>6</v>
      </c>
      <c r="D130" s="9" t="s">
        <v>7</v>
      </c>
      <c r="E130" s="9" t="s">
        <v>8</v>
      </c>
      <c r="F130" s="9" t="s">
        <v>9</v>
      </c>
      <c r="G130" s="4"/>
      <c r="H130" s="4"/>
      <c r="I130" s="4"/>
      <c r="J130" s="4"/>
      <c r="K130" s="4"/>
      <c r="L130" s="4"/>
      <c r="M130" s="4"/>
      <c r="N130" s="4"/>
    </row>
    <row r="131" spans="1:18" x14ac:dyDescent="0.15">
      <c r="A131" s="1"/>
      <c r="C131" s="10" t="s">
        <v>10</v>
      </c>
      <c r="D131" s="11">
        <v>55</v>
      </c>
      <c r="E131" s="11">
        <v>78</v>
      </c>
      <c r="F131" s="12">
        <f t="shared" ref="F131:F138" si="1">SUM(D131:E131)</f>
        <v>133</v>
      </c>
      <c r="G131" s="4"/>
      <c r="H131" s="4"/>
      <c r="I131" s="4"/>
      <c r="J131" s="4"/>
      <c r="K131" s="4"/>
      <c r="L131" s="4"/>
      <c r="M131" s="4"/>
      <c r="N131" s="4"/>
    </row>
    <row r="132" spans="1:18" x14ac:dyDescent="0.15">
      <c r="A132" s="1"/>
      <c r="C132" s="10" t="s">
        <v>11</v>
      </c>
      <c r="D132" s="11">
        <v>70</v>
      </c>
      <c r="E132" s="11">
        <v>81</v>
      </c>
      <c r="F132" s="12">
        <f t="shared" si="1"/>
        <v>151</v>
      </c>
      <c r="G132" s="4"/>
      <c r="H132" s="4"/>
      <c r="I132" s="4"/>
      <c r="J132" s="4"/>
      <c r="K132" s="4"/>
      <c r="L132" s="4"/>
      <c r="M132" s="4"/>
      <c r="N132" s="4"/>
    </row>
    <row r="133" spans="1:18" x14ac:dyDescent="0.15">
      <c r="A133" s="1"/>
      <c r="C133" s="10" t="s">
        <v>12</v>
      </c>
      <c r="D133" s="11">
        <v>67</v>
      </c>
      <c r="E133" s="11">
        <v>79</v>
      </c>
      <c r="F133" s="12">
        <f t="shared" si="1"/>
        <v>146</v>
      </c>
      <c r="G133" s="4"/>
      <c r="H133" s="4"/>
      <c r="I133" s="4"/>
      <c r="J133" s="4"/>
      <c r="K133" s="4"/>
      <c r="L133" s="4"/>
      <c r="M133" s="4"/>
      <c r="N133" s="4"/>
    </row>
    <row r="134" spans="1:18" x14ac:dyDescent="0.15">
      <c r="A134" s="1"/>
      <c r="C134" s="10" t="s">
        <v>13</v>
      </c>
      <c r="D134" s="11">
        <v>68</v>
      </c>
      <c r="E134" s="11">
        <v>77</v>
      </c>
      <c r="F134" s="12">
        <f t="shared" si="1"/>
        <v>145</v>
      </c>
      <c r="G134" s="4"/>
      <c r="H134" s="4"/>
      <c r="I134" s="4"/>
      <c r="J134" s="4"/>
      <c r="K134" s="4"/>
      <c r="L134" s="4"/>
      <c r="M134" s="4"/>
      <c r="N134" s="4"/>
    </row>
    <row r="135" spans="1:18" x14ac:dyDescent="0.15">
      <c r="A135" s="1"/>
      <c r="C135" s="10" t="s">
        <v>14</v>
      </c>
      <c r="D135" s="11">
        <v>85</v>
      </c>
      <c r="E135" s="11">
        <v>68</v>
      </c>
      <c r="F135" s="12">
        <f t="shared" si="1"/>
        <v>153</v>
      </c>
      <c r="G135" s="4"/>
      <c r="H135" s="4"/>
      <c r="I135" s="4"/>
      <c r="J135" s="4"/>
      <c r="K135" s="4"/>
      <c r="L135" s="4"/>
      <c r="M135" s="4"/>
      <c r="N135" s="4"/>
    </row>
    <row r="136" spans="1:18" x14ac:dyDescent="0.15">
      <c r="A136" s="1"/>
      <c r="C136" s="10" t="s">
        <v>15</v>
      </c>
      <c r="D136" s="11">
        <v>57</v>
      </c>
      <c r="E136" s="11">
        <v>70</v>
      </c>
      <c r="F136" s="12">
        <f t="shared" si="1"/>
        <v>127</v>
      </c>
      <c r="G136" s="4"/>
      <c r="H136" s="4"/>
      <c r="I136" s="4"/>
      <c r="J136" s="4"/>
      <c r="K136" s="4"/>
      <c r="L136" s="4"/>
      <c r="M136" s="4"/>
      <c r="N136" s="4"/>
    </row>
    <row r="137" spans="1:18" x14ac:dyDescent="0.15">
      <c r="A137" s="1"/>
      <c r="C137" s="10" t="s">
        <v>16</v>
      </c>
      <c r="D137" s="11">
        <v>70</v>
      </c>
      <c r="E137" s="11">
        <v>70</v>
      </c>
      <c r="F137" s="12">
        <f t="shared" si="1"/>
        <v>140</v>
      </c>
    </row>
    <row r="138" spans="1:18" ht="14.25" thickBot="1" x14ac:dyDescent="0.2">
      <c r="A138" s="1"/>
      <c r="C138" s="13" t="s">
        <v>17</v>
      </c>
      <c r="D138" s="14">
        <v>68</v>
      </c>
      <c r="E138" s="14">
        <v>82</v>
      </c>
      <c r="F138" s="15">
        <f t="shared" si="1"/>
        <v>150</v>
      </c>
    </row>
    <row r="139" spans="1:18" x14ac:dyDescent="0.15">
      <c r="A139" s="1"/>
      <c r="C139" s="28"/>
      <c r="D139" s="29"/>
      <c r="E139" s="29"/>
      <c r="F139" s="29"/>
    </row>
    <row r="140" spans="1:18" x14ac:dyDescent="0.15">
      <c r="A140" s="1"/>
      <c r="C140" s="28"/>
      <c r="D140" s="29"/>
      <c r="E140" s="29"/>
      <c r="F140" s="29"/>
    </row>
    <row r="141" spans="1:18" x14ac:dyDescent="0.15">
      <c r="A141" s="1"/>
      <c r="C141" s="28"/>
      <c r="D141" s="29"/>
      <c r="E141" s="29"/>
      <c r="L141" s="30"/>
      <c r="M141" s="30"/>
      <c r="N141" s="30"/>
    </row>
    <row r="142" spans="1:18" x14ac:dyDescent="0.15">
      <c r="A142" s="1"/>
      <c r="B142" s="1">
        <v>1</v>
      </c>
      <c r="C142" s="2" t="s">
        <v>85</v>
      </c>
      <c r="D142" s="29"/>
      <c r="E142" s="29"/>
      <c r="F142" s="29"/>
    </row>
    <row r="143" spans="1:18" x14ac:dyDescent="0.15">
      <c r="A143" s="1"/>
      <c r="B143" s="1">
        <v>2</v>
      </c>
      <c r="C143" s="1" t="s">
        <v>88</v>
      </c>
      <c r="D143" s="29"/>
      <c r="E143" s="29"/>
      <c r="F143" s="29"/>
    </row>
    <row r="144" spans="1:18" x14ac:dyDescent="0.15">
      <c r="A144" s="1"/>
      <c r="B144" s="1">
        <v>3</v>
      </c>
      <c r="C144" s="66" t="s">
        <v>87</v>
      </c>
      <c r="D144" s="29"/>
      <c r="E144" s="29"/>
      <c r="F144" s="29"/>
      <c r="K144" s="68" t="s">
        <v>86</v>
      </c>
      <c r="L144" s="68"/>
      <c r="M144" s="68"/>
      <c r="N144" s="68"/>
      <c r="O144" s="68"/>
      <c r="P144" s="68"/>
      <c r="Q144" s="68"/>
      <c r="R144" s="68"/>
    </row>
    <row r="145" spans="1:6" x14ac:dyDescent="0.15">
      <c r="A145" s="1"/>
      <c r="B145" s="1">
        <v>4</v>
      </c>
      <c r="C145" s="66" t="s">
        <v>89</v>
      </c>
      <c r="D145" s="29"/>
      <c r="E145" s="29"/>
      <c r="F145" s="29"/>
    </row>
    <row r="146" spans="1:6" x14ac:dyDescent="0.15">
      <c r="C146" s="28"/>
      <c r="D146" s="29"/>
      <c r="E146" s="29"/>
      <c r="F146" s="29"/>
    </row>
    <row r="147" spans="1:6" x14ac:dyDescent="0.15">
      <c r="C147" s="28"/>
      <c r="D147" s="29"/>
      <c r="E147" s="29"/>
      <c r="F147" s="29"/>
    </row>
    <row r="148" spans="1:6" x14ac:dyDescent="0.15">
      <c r="C148" s="28"/>
      <c r="D148" s="29"/>
      <c r="E148" s="29"/>
      <c r="F148" s="29"/>
    </row>
    <row r="149" spans="1:6" x14ac:dyDescent="0.15">
      <c r="C149" s="28"/>
      <c r="D149" s="29"/>
      <c r="E149" s="29"/>
      <c r="F149" s="29"/>
    </row>
    <row r="150" spans="1:6" x14ac:dyDescent="0.15">
      <c r="C150" s="28"/>
      <c r="D150" s="29"/>
      <c r="E150" s="29"/>
      <c r="F150" s="29"/>
    </row>
    <row r="151" spans="1:6" x14ac:dyDescent="0.15">
      <c r="C151" s="28"/>
      <c r="D151" s="29"/>
      <c r="E151" s="29"/>
      <c r="F151" s="29"/>
    </row>
    <row r="152" spans="1:6" x14ac:dyDescent="0.15">
      <c r="C152" s="28"/>
      <c r="D152" s="29"/>
      <c r="E152" s="29"/>
      <c r="F152" s="29"/>
    </row>
    <row r="153" spans="1:6" x14ac:dyDescent="0.15">
      <c r="C153" s="28"/>
      <c r="D153" s="29"/>
      <c r="E153" s="29"/>
      <c r="F153" s="29"/>
    </row>
    <row r="154" spans="1:6" x14ac:dyDescent="0.15">
      <c r="C154" s="28"/>
      <c r="D154" s="29"/>
      <c r="E154" s="29"/>
      <c r="F154" s="29"/>
    </row>
    <row r="183" spans="2:15" x14ac:dyDescent="0.15">
      <c r="J183" s="69" t="s">
        <v>43</v>
      </c>
      <c r="K183" s="69"/>
      <c r="L183" s="69"/>
      <c r="M183" s="69"/>
      <c r="N183" s="69"/>
    </row>
    <row r="186" spans="2:15" ht="14.25" thickBot="1" x14ac:dyDescent="0.2">
      <c r="B186" s="67" t="s">
        <v>44</v>
      </c>
      <c r="C186" s="67"/>
      <c r="D186" s="67"/>
      <c r="E186" s="67"/>
      <c r="F186" s="67"/>
      <c r="K186" s="31" t="s">
        <v>44</v>
      </c>
      <c r="L186" s="32"/>
      <c r="M186" s="32"/>
      <c r="N186" s="32"/>
      <c r="O186" s="32"/>
    </row>
    <row r="187" spans="2:15" ht="14.25" thickBot="1" x14ac:dyDescent="0.2">
      <c r="B187" s="33" t="s">
        <v>45</v>
      </c>
      <c r="C187" s="34" t="s">
        <v>46</v>
      </c>
      <c r="D187" s="34" t="s">
        <v>47</v>
      </c>
      <c r="E187" s="34" t="s">
        <v>48</v>
      </c>
      <c r="F187" s="34" t="s">
        <v>49</v>
      </c>
      <c r="K187" s="33" t="s">
        <v>45</v>
      </c>
      <c r="L187" s="34" t="s">
        <v>46</v>
      </c>
      <c r="M187" s="34" t="s">
        <v>50</v>
      </c>
      <c r="N187" s="34" t="s">
        <v>51</v>
      </c>
      <c r="O187" s="34" t="s">
        <v>49</v>
      </c>
    </row>
    <row r="188" spans="2:15" x14ac:dyDescent="0.15">
      <c r="B188" s="35" t="s">
        <v>52</v>
      </c>
      <c r="C188" s="36" t="s">
        <v>53</v>
      </c>
      <c r="D188" s="37">
        <v>9373</v>
      </c>
      <c r="E188" s="38">
        <v>243934</v>
      </c>
      <c r="F188" s="39">
        <f t="shared" ref="F188:F193" si="2">E188/D188</f>
        <v>26.025178704790356</v>
      </c>
      <c r="K188" s="35" t="s">
        <v>52</v>
      </c>
      <c r="L188" s="36" t="s">
        <v>53</v>
      </c>
      <c r="M188" s="37">
        <v>9373</v>
      </c>
      <c r="N188" s="38">
        <v>243934</v>
      </c>
      <c r="O188" s="40"/>
    </row>
    <row r="189" spans="2:15" x14ac:dyDescent="0.15">
      <c r="B189" s="41" t="s">
        <v>54</v>
      </c>
      <c r="C189" s="42" t="s">
        <v>55</v>
      </c>
      <c r="D189" s="43">
        <v>244</v>
      </c>
      <c r="E189" s="44">
        <v>56930</v>
      </c>
      <c r="F189" s="45">
        <f t="shared" si="2"/>
        <v>233.31967213114754</v>
      </c>
      <c r="K189" s="41" t="s">
        <v>54</v>
      </c>
      <c r="L189" s="42" t="s">
        <v>55</v>
      </c>
      <c r="M189" s="43">
        <v>244</v>
      </c>
      <c r="N189" s="44">
        <v>56930</v>
      </c>
      <c r="O189" s="46"/>
    </row>
    <row r="190" spans="2:15" x14ac:dyDescent="0.15">
      <c r="B190" s="41" t="s">
        <v>56</v>
      </c>
      <c r="C190" s="42" t="s">
        <v>57</v>
      </c>
      <c r="D190" s="43">
        <v>301</v>
      </c>
      <c r="E190" s="44">
        <v>57355</v>
      </c>
      <c r="F190" s="45">
        <f t="shared" si="2"/>
        <v>190.54817275747507</v>
      </c>
      <c r="K190" s="41" t="s">
        <v>56</v>
      </c>
      <c r="L190" s="42" t="s">
        <v>57</v>
      </c>
      <c r="M190" s="43">
        <v>301</v>
      </c>
      <c r="N190" s="44">
        <v>57355</v>
      </c>
      <c r="O190" s="46"/>
    </row>
    <row r="191" spans="2:15" x14ac:dyDescent="0.15">
      <c r="B191" s="41" t="s">
        <v>58</v>
      </c>
      <c r="C191" s="42" t="s">
        <v>59</v>
      </c>
      <c r="D191" s="43">
        <v>9976</v>
      </c>
      <c r="E191" s="44">
        <v>25652</v>
      </c>
      <c r="F191" s="45">
        <f t="shared" si="2"/>
        <v>2.5713712910986368</v>
      </c>
      <c r="K191" s="41" t="s">
        <v>58</v>
      </c>
      <c r="L191" s="42" t="s">
        <v>59</v>
      </c>
      <c r="M191" s="43">
        <v>9976</v>
      </c>
      <c r="N191" s="44">
        <v>25652</v>
      </c>
      <c r="O191" s="46"/>
    </row>
    <row r="192" spans="2:15" x14ac:dyDescent="0.15">
      <c r="B192" s="41" t="s">
        <v>60</v>
      </c>
      <c r="C192" s="42" t="s">
        <v>61</v>
      </c>
      <c r="D192" s="43">
        <v>552</v>
      </c>
      <c r="E192" s="44">
        <v>55632</v>
      </c>
      <c r="F192" s="45">
        <f t="shared" si="2"/>
        <v>100.78260869565217</v>
      </c>
      <c r="K192" s="41" t="s">
        <v>60</v>
      </c>
      <c r="L192" s="42" t="s">
        <v>61</v>
      </c>
      <c r="M192" s="43">
        <v>552</v>
      </c>
      <c r="N192" s="44">
        <v>55632</v>
      </c>
      <c r="O192" s="46"/>
    </row>
    <row r="193" spans="2:15" ht="14.25" thickBot="1" x14ac:dyDescent="0.2">
      <c r="B193" s="47" t="s">
        <v>62</v>
      </c>
      <c r="C193" s="48" t="s">
        <v>63</v>
      </c>
      <c r="D193" s="49">
        <v>378</v>
      </c>
      <c r="E193" s="50">
        <v>122264</v>
      </c>
      <c r="F193" s="51">
        <f t="shared" si="2"/>
        <v>323.44973544973544</v>
      </c>
      <c r="K193" s="47" t="s">
        <v>62</v>
      </c>
      <c r="L193" s="48" t="s">
        <v>63</v>
      </c>
      <c r="M193" s="49">
        <v>378</v>
      </c>
      <c r="N193" s="50">
        <v>122264</v>
      </c>
      <c r="O193" s="52"/>
    </row>
    <row r="194" spans="2:15" x14ac:dyDescent="0.15">
      <c r="B194" s="53"/>
      <c r="C194" s="54"/>
      <c r="D194" s="54"/>
      <c r="E194" s="55" t="s">
        <v>64</v>
      </c>
      <c r="F194" s="56">
        <f>MAX(F188:F193)</f>
        <v>323.44973544973544</v>
      </c>
      <c r="K194" s="53"/>
      <c r="L194" s="54"/>
      <c r="M194" s="54"/>
      <c r="N194" s="55" t="s">
        <v>64</v>
      </c>
      <c r="O194" s="57"/>
    </row>
    <row r="195" spans="2:15" ht="14.25" thickBot="1" x14ac:dyDescent="0.2">
      <c r="B195" s="58"/>
      <c r="C195" s="59"/>
      <c r="D195" s="59"/>
      <c r="E195" s="60" t="s">
        <v>65</v>
      </c>
      <c r="F195" s="61">
        <f>MIN(F188:F193)</f>
        <v>2.5713712910986368</v>
      </c>
      <c r="K195" s="58"/>
      <c r="L195" s="59"/>
      <c r="M195" s="59"/>
      <c r="N195" s="60" t="s">
        <v>65</v>
      </c>
      <c r="O195" s="62"/>
    </row>
    <row r="198" spans="2:15" x14ac:dyDescent="0.15">
      <c r="B198" s="2" t="s">
        <v>66</v>
      </c>
      <c r="C198" s="2" t="s">
        <v>67</v>
      </c>
      <c r="D198" s="2"/>
      <c r="E198" s="2"/>
      <c r="F198" s="2"/>
      <c r="G198" s="2"/>
      <c r="H198" s="2"/>
      <c r="I198" s="2" t="s">
        <v>66</v>
      </c>
      <c r="J198" s="1">
        <v>1</v>
      </c>
      <c r="K198" s="2" t="s">
        <v>67</v>
      </c>
    </row>
    <row r="199" spans="2:15" x14ac:dyDescent="0.15">
      <c r="J199" s="1">
        <v>2</v>
      </c>
      <c r="K199" t="s">
        <v>90</v>
      </c>
    </row>
    <row r="200" spans="2:15" x14ac:dyDescent="0.15">
      <c r="K200" s="1" t="s">
        <v>91</v>
      </c>
    </row>
    <row r="201" spans="2:15" x14ac:dyDescent="0.15">
      <c r="J201" s="1">
        <v>3</v>
      </c>
      <c r="K201" s="1" t="s">
        <v>92</v>
      </c>
    </row>
    <row r="221" spans="2:10" x14ac:dyDescent="0.15">
      <c r="B221" s="2" t="s">
        <v>68</v>
      </c>
      <c r="C221" s="2" t="s">
        <v>69</v>
      </c>
      <c r="I221" s="2" t="s">
        <v>68</v>
      </c>
      <c r="J221" s="2" t="s">
        <v>69</v>
      </c>
    </row>
    <row r="222" spans="2:10" x14ac:dyDescent="0.15">
      <c r="J222" t="s">
        <v>70</v>
      </c>
    </row>
    <row r="223" spans="2:10" x14ac:dyDescent="0.15">
      <c r="I223" s="1">
        <v>1</v>
      </c>
      <c r="J223" s="1" t="s">
        <v>93</v>
      </c>
    </row>
  </sheetData>
  <mergeCells count="10">
    <mergeCell ref="K144:R144"/>
    <mergeCell ref="J183:N183"/>
    <mergeCell ref="C49:J49"/>
    <mergeCell ref="A1:I1"/>
    <mergeCell ref="C10:N10"/>
    <mergeCell ref="D11:L11"/>
    <mergeCell ref="K80:O80"/>
    <mergeCell ref="C34:E34"/>
    <mergeCell ref="B65:E66"/>
    <mergeCell ref="B124:E125"/>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2013-10-21T07:22:07Z</dcterms:created>
  <dcterms:modified xsi:type="dcterms:W3CDTF">2013-11-01T02:29:10Z</dcterms:modified>
</cp:coreProperties>
</file>