
<file path=[Content_Types].xml><?xml version="1.0" encoding="utf-8"?>
<Types xmlns="http://schemas.openxmlformats.org/package/2006/content-types">
  <Default Extension="png" ContentType="image/png"/>
  <Default Extension="jpeg" ContentType="image/jpe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良彦\Desktop\仮---10-29---Word-Excel-2013＋関数\Excel2013練習\Manual\15-練習\"/>
    </mc:Choice>
  </mc:AlternateContent>
  <bookViews>
    <workbookView xWindow="0" yWindow="0" windowWidth="20490" windowHeight="777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0" i="1" l="1"/>
  <c r="F49" i="1"/>
  <c r="F48" i="1"/>
  <c r="F47" i="1"/>
  <c r="F46" i="1"/>
  <c r="F45" i="1"/>
  <c r="F51" i="1" s="1"/>
</calcChain>
</file>

<file path=xl/comments1.xml><?xml version="1.0" encoding="utf-8"?>
<comments xmlns="http://schemas.openxmlformats.org/spreadsheetml/2006/main">
  <authors>
    <author>根津良彦</author>
  </authors>
  <commentList>
    <comment ref="C25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条件付き書式</t>
        </r>
      </text>
    </comment>
    <comment ref="F45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=E45-D45</t>
        </r>
      </text>
    </comment>
    <comment ref="D50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 xml:space="preserve">条件付き書式で判定します。
9時を一度シリアル値にしなければなりませんでしたね。
</t>
        </r>
        <r>
          <rPr>
            <b/>
            <sz val="14"/>
            <color indexed="10"/>
            <rFont val="ＭＳ Ｐゴシック"/>
            <family val="3"/>
            <charset val="128"/>
          </rPr>
          <t>9時＝0.375</t>
        </r>
      </text>
    </comment>
    <comment ref="F51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=SUM(F45:F50)
２４時間を越える時間の合計は、書式の設定で｛</t>
        </r>
        <r>
          <rPr>
            <b/>
            <sz val="11"/>
            <color indexed="12"/>
            <rFont val="ＭＳ Ｐゴシック"/>
            <family val="3"/>
            <charset val="128"/>
          </rPr>
          <t>ユーザー定義</t>
        </r>
        <r>
          <rPr>
            <b/>
            <sz val="11"/>
            <color indexed="81"/>
            <rFont val="ＭＳ Ｐゴシック"/>
            <family val="3"/>
            <charset val="128"/>
          </rPr>
          <t>｝</t>
        </r>
        <r>
          <rPr>
            <b/>
            <sz val="11"/>
            <color indexed="10"/>
            <rFont val="ＭＳ Ｐゴシック"/>
            <family val="3"/>
            <charset val="128"/>
          </rPr>
          <t>[h]:mm</t>
        </r>
        <r>
          <rPr>
            <b/>
            <sz val="11"/>
            <color indexed="81"/>
            <rFont val="ＭＳ Ｐゴシック"/>
            <family val="3"/>
            <charset val="128"/>
          </rPr>
          <t xml:space="preserve"> です。</t>
        </r>
      </text>
    </comment>
  </commentList>
</comments>
</file>

<file path=xl/sharedStrings.xml><?xml version="1.0" encoding="utf-8"?>
<sst xmlns="http://schemas.openxmlformats.org/spreadsheetml/2006/main" count="30" uniqueCount="17">
  <si>
    <r>
      <t>右の表について、以下の設問に従い</t>
    </r>
    <r>
      <rPr>
        <sz val="14"/>
        <color indexed="13"/>
        <rFont val="ＭＳ Ｐゴシック"/>
        <family val="3"/>
        <charset val="128"/>
      </rPr>
      <t>■</t>
    </r>
    <r>
      <rPr>
        <sz val="11"/>
        <color theme="1"/>
        <rFont val="ＭＳ Ｐゴシック"/>
        <family val="2"/>
        <charset val="128"/>
        <scheme val="minor"/>
      </rPr>
      <t>に計算式を設定しましょう。</t>
    </r>
    <rPh sb="0" eb="1">
      <t>ミギ</t>
    </rPh>
    <rPh sb="2" eb="3">
      <t>ヒョウ</t>
    </rPh>
    <rPh sb="8" eb="10">
      <t>イカ</t>
    </rPh>
    <rPh sb="11" eb="13">
      <t>セツモン</t>
    </rPh>
    <rPh sb="14" eb="15">
      <t>シタガ</t>
    </rPh>
    <rPh sb="18" eb="20">
      <t>ケイサン</t>
    </rPh>
    <rPh sb="20" eb="21">
      <t>シキ</t>
    </rPh>
    <rPh sb="22" eb="24">
      <t>セッテイ</t>
    </rPh>
    <phoneticPr fontId="4"/>
  </si>
  <si>
    <t>（問題１）</t>
    <rPh sb="1" eb="3">
      <t>モンダイ</t>
    </rPh>
    <phoneticPr fontId="4"/>
  </si>
  <si>
    <r>
      <t>重複した</t>
    </r>
    <r>
      <rPr>
        <sz val="11"/>
        <color indexed="8"/>
        <rFont val="ＭＳ Ｐゴシック"/>
        <family val="3"/>
        <charset val="128"/>
      </rPr>
      <t>番号を「</t>
    </r>
    <r>
      <rPr>
        <sz val="11"/>
        <color indexed="10"/>
        <rFont val="ＭＳ Ｐゴシック"/>
        <family val="3"/>
        <charset val="128"/>
      </rPr>
      <t>赤</t>
    </r>
    <r>
      <rPr>
        <sz val="11"/>
        <color indexed="8"/>
        <rFont val="ＭＳ Ｐゴシック"/>
        <family val="3"/>
        <charset val="128"/>
      </rPr>
      <t>」で表示させます。</t>
    </r>
    <rPh sb="0" eb="2">
      <t>ジュウフク</t>
    </rPh>
    <rPh sb="4" eb="6">
      <t>バンゴウ</t>
    </rPh>
    <rPh sb="8" eb="9">
      <t>アカ</t>
    </rPh>
    <rPh sb="11" eb="13">
      <t>ヒョウジ</t>
    </rPh>
    <phoneticPr fontId="4"/>
  </si>
  <si>
    <t>左のように設定してみましょう</t>
    <rPh sb="0" eb="1">
      <t>ヒダリ</t>
    </rPh>
    <rPh sb="5" eb="7">
      <t>セッテイ</t>
    </rPh>
    <phoneticPr fontId="4"/>
  </si>
  <si>
    <r>
      <t>遅刻時間を赤で表示しましょう。「</t>
    </r>
    <r>
      <rPr>
        <b/>
        <sz val="11"/>
        <rFont val="ＭＳ Ｐゴシック"/>
        <family val="3"/>
        <charset val="128"/>
      </rPr>
      <t>出勤時間：</t>
    </r>
    <r>
      <rPr>
        <b/>
        <sz val="11"/>
        <color rgb="FFFF0000"/>
        <rFont val="ＭＳ Ｐゴシック"/>
        <family val="3"/>
        <charset val="128"/>
      </rPr>
      <t>9時</t>
    </r>
    <r>
      <rPr>
        <sz val="11"/>
        <color theme="1"/>
        <rFont val="ＭＳ Ｐゴシック"/>
        <family val="2"/>
        <charset val="128"/>
        <scheme val="minor"/>
      </rPr>
      <t>」</t>
    </r>
    <rPh sb="0" eb="2">
      <t>チコク</t>
    </rPh>
    <rPh sb="2" eb="4">
      <t>ジカン</t>
    </rPh>
    <rPh sb="5" eb="6">
      <t>アカ</t>
    </rPh>
    <rPh sb="7" eb="9">
      <t>ヒョウジ</t>
    </rPh>
    <rPh sb="16" eb="18">
      <t>シュッキン</t>
    </rPh>
    <rPh sb="18" eb="20">
      <t>ジカン</t>
    </rPh>
    <rPh sb="22" eb="23">
      <t>ジ</t>
    </rPh>
    <phoneticPr fontId="4"/>
  </si>
  <si>
    <t>氏　名</t>
    <rPh sb="0" eb="1">
      <t>シ</t>
    </rPh>
    <rPh sb="2" eb="3">
      <t>メイ</t>
    </rPh>
    <phoneticPr fontId="4"/>
  </si>
  <si>
    <t>出勤時間</t>
    <rPh sb="0" eb="2">
      <t>シュッキン</t>
    </rPh>
    <rPh sb="2" eb="4">
      <t>ジカン</t>
    </rPh>
    <phoneticPr fontId="4"/>
  </si>
  <si>
    <t>退社時間</t>
    <rPh sb="0" eb="2">
      <t>タイシャ</t>
    </rPh>
    <rPh sb="2" eb="4">
      <t>ジカン</t>
    </rPh>
    <phoneticPr fontId="4"/>
  </si>
  <si>
    <t>勤務時間</t>
    <rPh sb="0" eb="2">
      <t>キンム</t>
    </rPh>
    <rPh sb="2" eb="4">
      <t>ジカン</t>
    </rPh>
    <phoneticPr fontId="4"/>
  </si>
  <si>
    <t>高山</t>
    <rPh sb="0" eb="2">
      <t>タカヤマ</t>
    </rPh>
    <phoneticPr fontId="4"/>
  </si>
  <si>
    <t>大下</t>
    <rPh sb="0" eb="2">
      <t>オオシタ</t>
    </rPh>
    <phoneticPr fontId="4"/>
  </si>
  <si>
    <t>中村</t>
    <rPh sb="0" eb="2">
      <t>ナカムラ</t>
    </rPh>
    <phoneticPr fontId="4"/>
  </si>
  <si>
    <t>佐伯</t>
    <rPh sb="0" eb="2">
      <t>サエキ</t>
    </rPh>
    <phoneticPr fontId="4"/>
  </si>
  <si>
    <t>村井</t>
    <rPh sb="0" eb="2">
      <t>ムライ</t>
    </rPh>
    <phoneticPr fontId="4"/>
  </si>
  <si>
    <t>山本</t>
    <rPh sb="0" eb="2">
      <t>ヤマモト</t>
    </rPh>
    <phoneticPr fontId="4"/>
  </si>
  <si>
    <t>合　計</t>
    <rPh sb="0" eb="1">
      <t>ゴウ</t>
    </rPh>
    <rPh sb="2" eb="3">
      <t>ケイ</t>
    </rPh>
    <phoneticPr fontId="4"/>
  </si>
  <si>
    <t>Copyright(c) Beginners Site All right reserved 2013/10/10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</si>
</sst>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#,###&quot;円&quot;"/>
    <numFmt numFmtId="177" formatCode="#,###&quot;個&quot;"/>
    <numFmt numFmtId="178" formatCode="[h]:mm"/>
  </numFmts>
  <fonts count="2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indexed="43"/>
      <name val="Century"/>
      <family val="1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1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6"/>
      <name val="ＭＳ Ｐゴシック"/>
      <family val="3"/>
      <charset val="128"/>
    </font>
    <font>
      <sz val="14"/>
      <color indexed="13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b/>
      <sz val="11"/>
      <color indexed="13"/>
      <name val="ＭＳ Ｐゴシック"/>
      <family val="3"/>
      <charset val="128"/>
    </font>
    <font>
      <b/>
      <sz val="11"/>
      <color rgb="FFFF0000"/>
      <name val="ＭＳ Ｐゴシック"/>
      <family val="3"/>
      <charset val="128"/>
    </font>
    <font>
      <b/>
      <sz val="11"/>
      <color indexed="81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1"/>
      <color indexed="12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</fonts>
  <fills count="9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theme="6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33">
    <xf numFmtId="0" fontId="0" fillId="0" borderId="0" xfId="0">
      <alignment vertical="center"/>
    </xf>
    <xf numFmtId="0" fontId="5" fillId="0" borderId="0" xfId="0" applyFont="1">
      <alignment vertical="center"/>
    </xf>
    <xf numFmtId="0" fontId="6" fillId="0" borderId="0" xfId="0" applyFont="1" applyFill="1" applyBorder="1" applyAlignment="1">
      <alignment vertical="center"/>
    </xf>
    <xf numFmtId="0" fontId="6" fillId="0" borderId="0" xfId="0" applyFont="1" applyFill="1" applyBorder="1" applyAlignment="1">
      <alignment horizontal="left" vertical="center"/>
    </xf>
    <xf numFmtId="0" fontId="7" fillId="0" borderId="0" xfId="0" applyFont="1">
      <alignment vertical="center"/>
    </xf>
    <xf numFmtId="0" fontId="8" fillId="0" borderId="0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9" fillId="0" borderId="0" xfId="0" applyFont="1">
      <alignment vertical="center"/>
    </xf>
    <xf numFmtId="0" fontId="10" fillId="0" borderId="0" xfId="0" applyFont="1" applyBorder="1" applyAlignment="1">
      <alignment horizontal="center" vertical="center"/>
    </xf>
    <xf numFmtId="176" fontId="10" fillId="0" borderId="0" xfId="1" applyNumberFormat="1" applyFont="1" applyBorder="1">
      <alignment vertical="center"/>
    </xf>
    <xf numFmtId="177" fontId="10" fillId="0" borderId="0" xfId="1" applyNumberFormat="1" applyFont="1" applyBorder="1">
      <alignment vertical="center"/>
    </xf>
    <xf numFmtId="0" fontId="11" fillId="3" borderId="1" xfId="0" applyFont="1" applyFill="1" applyBorder="1" applyAlignment="1">
      <alignment horizontal="center" vertical="center"/>
    </xf>
    <xf numFmtId="0" fontId="5" fillId="0" borderId="0" xfId="0" applyFont="1" applyFill="1">
      <alignment vertical="center"/>
    </xf>
    <xf numFmtId="0" fontId="0" fillId="0" borderId="0" xfId="0" applyFill="1">
      <alignment vertical="center"/>
    </xf>
    <xf numFmtId="0" fontId="11" fillId="0" borderId="0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3" fillId="0" borderId="0" xfId="0" applyNumberFormat="1" applyFont="1" applyFill="1" applyBorder="1" applyAlignment="1"/>
    <xf numFmtId="0" fontId="10" fillId="0" borderId="0" xfId="0" applyNumberFormat="1" applyFont="1" applyFill="1" applyBorder="1" applyAlignment="1"/>
    <xf numFmtId="0" fontId="7" fillId="0" borderId="2" xfId="0" applyNumberFormat="1" applyFont="1" applyFill="1" applyBorder="1" applyAlignment="1"/>
    <xf numFmtId="0" fontId="7" fillId="0" borderId="0" xfId="0" applyNumberFormat="1" applyFont="1" applyFill="1" applyBorder="1" applyAlignment="1"/>
    <xf numFmtId="0" fontId="0" fillId="0" borderId="2" xfId="0" applyFill="1" applyBorder="1" applyAlignment="1">
      <alignment horizontal="center"/>
    </xf>
    <xf numFmtId="0" fontId="0" fillId="5" borderId="2" xfId="0" applyFill="1" applyBorder="1" applyAlignment="1">
      <alignment horizontal="center"/>
    </xf>
    <xf numFmtId="0" fontId="0" fillId="0" borderId="2" xfId="0" applyFill="1" applyBorder="1">
      <alignment vertical="center"/>
    </xf>
    <xf numFmtId="21" fontId="0" fillId="0" borderId="2" xfId="0" applyNumberFormat="1" applyBorder="1">
      <alignment vertical="center"/>
    </xf>
    <xf numFmtId="21" fontId="0" fillId="6" borderId="2" xfId="0" applyNumberFormat="1" applyFill="1" applyBorder="1">
      <alignment vertical="center"/>
    </xf>
    <xf numFmtId="0" fontId="0" fillId="6" borderId="2" xfId="0" applyNumberFormat="1" applyFill="1" applyBorder="1">
      <alignment vertical="center"/>
    </xf>
    <xf numFmtId="0" fontId="5" fillId="0" borderId="2" xfId="0" applyFont="1" applyFill="1" applyBorder="1" applyAlignment="1">
      <alignment horizontal="center" vertical="center"/>
    </xf>
    <xf numFmtId="21" fontId="0" fillId="7" borderId="2" xfId="0" applyNumberFormat="1" applyFill="1" applyBorder="1">
      <alignment vertical="center"/>
    </xf>
    <xf numFmtId="178" fontId="0" fillId="8" borderId="2" xfId="0" applyNumberFormat="1" applyFill="1" applyBorder="1">
      <alignment vertical="center"/>
    </xf>
    <xf numFmtId="0" fontId="0" fillId="8" borderId="2" xfId="0" applyNumberFormat="1" applyFill="1" applyBorder="1">
      <alignment vertical="center"/>
    </xf>
    <xf numFmtId="0" fontId="0" fillId="0" borderId="0" xfId="0" applyNumberFormat="1">
      <alignment vertical="center"/>
    </xf>
    <xf numFmtId="0" fontId="2" fillId="2" borderId="0" xfId="0" applyFont="1" applyFill="1" applyAlignment="1">
      <alignment horizontal="center" vertical="center"/>
    </xf>
    <xf numFmtId="0" fontId="15" fillId="4" borderId="0" xfId="0" applyFont="1" applyFill="1" applyAlignment="1">
      <alignment horizontal="center" vertical="center"/>
    </xf>
  </cellXfs>
  <cellStyles count="2">
    <cellStyle name="桁区切り" xfId="1" builtinId="6"/>
    <cellStyle name="標準" xfId="0" builtinId="0"/>
  </cellStyles>
  <dxfs count="3"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condense val="0"/>
        <extend val="0"/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7" Type="http://schemas.openxmlformats.org/officeDocument/2006/relationships/image" Target="../media/image7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104775</xdr:colOff>
      <xdr:row>2</xdr:row>
      <xdr:rowOff>9525</xdr:rowOff>
    </xdr:from>
    <xdr:to>
      <xdr:col>3</xdr:col>
      <xdr:colOff>504825</xdr:colOff>
      <xdr:row>7</xdr:row>
      <xdr:rowOff>47625</xdr:rowOff>
    </xdr:to>
    <xdr:sp macro="" textlink="">
      <xdr:nvSpPr>
        <xdr:cNvPr id="2" name="Text Box 1" descr="ブーケ"/>
        <xdr:cNvSpPr txBox="1">
          <a:spLocks noChangeArrowheads="1"/>
        </xdr:cNvSpPr>
      </xdr:nvSpPr>
      <xdr:spPr bwMode="auto">
        <a:xfrm>
          <a:off x="323850" y="352425"/>
          <a:ext cx="1695450" cy="895350"/>
        </a:xfrm>
        <a:prstGeom prst="rect">
          <a:avLst/>
        </a:prstGeom>
        <a:solidFill>
          <a:schemeClr val="accent1">
            <a:lumMod val="50000"/>
          </a:schemeClr>
        </a:solidFill>
        <a:ln>
          <a:headEnd/>
          <a:tailEnd/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hemeClr val="accent2"/>
        </a:lnRef>
        <a:fillRef idx="3">
          <a:schemeClr val="accent2"/>
        </a:fillRef>
        <a:effectRef idx="3">
          <a:schemeClr val="accent2"/>
        </a:effectRef>
        <a:fontRef idx="minor">
          <a:schemeClr val="lt1"/>
        </a:fontRef>
      </xdr:style>
      <xdr:txBody>
        <a:bodyPr vertOverflow="clip" wrap="square" lIns="36576" tIns="18288" rIns="36576" bIns="0" anchor="ctr" upright="1"/>
        <a:lstStyle/>
        <a:p>
          <a:pPr algn="ctr" rtl="0">
            <a:defRPr sz="1000"/>
          </a:pPr>
          <a:r>
            <a:rPr lang="ja-JP" altLang="en-US" sz="1200" b="1" i="0" strike="noStrike">
              <a:solidFill>
                <a:schemeClr val="bg1"/>
              </a:solidFill>
              <a:latin typeface="ＭＳ Ｐゴシック"/>
              <a:ea typeface="ＭＳ Ｐゴシック"/>
            </a:rPr>
            <a:t>復習</a:t>
          </a:r>
        </a:p>
        <a:p>
          <a:pPr algn="ctr" rtl="0">
            <a:defRPr sz="1000"/>
          </a:pPr>
          <a:endParaRPr lang="ja-JP" altLang="en-US" sz="1200" b="1" i="0" strike="noStrike">
            <a:solidFill>
              <a:schemeClr val="bg1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r>
            <a:rPr lang="ja-JP" altLang="en-US" sz="1200" b="1" i="0" strike="noStrike">
              <a:solidFill>
                <a:schemeClr val="bg1"/>
              </a:solidFill>
              <a:latin typeface="ＭＳ Ｐゴシック"/>
              <a:ea typeface="ＭＳ Ｐゴシック"/>
            </a:rPr>
            <a:t>｛　４ ｝</a:t>
          </a: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190500</xdr:colOff>
      <xdr:row>8</xdr:row>
      <xdr:rowOff>123825</xdr:rowOff>
    </xdr:from>
    <xdr:to>
      <xdr:col>13</xdr:col>
      <xdr:colOff>104775</xdr:colOff>
      <xdr:row>12</xdr:row>
      <xdr:rowOff>104775</xdr:rowOff>
    </xdr:to>
    <xdr:grpSp>
      <xdr:nvGrpSpPr>
        <xdr:cNvPr id="3" name="Group 790"/>
        <xdr:cNvGrpSpPr>
          <a:grpSpLocks/>
        </xdr:cNvGrpSpPr>
      </xdr:nvGrpSpPr>
      <xdr:grpSpPr bwMode="auto">
        <a:xfrm>
          <a:off x="1057275" y="1495425"/>
          <a:ext cx="6124575" cy="666750"/>
          <a:chOff x="111" y="157"/>
          <a:chExt cx="643" cy="70"/>
        </a:xfrm>
      </xdr:grpSpPr>
      <xdr:sp macro="" textlink="">
        <xdr:nvSpPr>
          <xdr:cNvPr id="4" name="Text Box 495" descr="キャンバス"/>
          <xdr:cNvSpPr txBox="1">
            <a:spLocks noChangeArrowheads="1"/>
          </xdr:cNvSpPr>
        </xdr:nvSpPr>
        <xdr:spPr bwMode="auto">
          <a:xfrm>
            <a:off x="111" y="194"/>
            <a:ext cx="218" cy="33"/>
          </a:xfrm>
          <a:prstGeom prst="rect">
            <a:avLst/>
          </a:prstGeom>
          <a:blipFill dpi="0" rotWithShape="1">
            <a:blip xmlns:r="http://schemas.openxmlformats.org/officeDocument/2006/relationships" r:embed="rId1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操作方法とサンプル</a:t>
            </a:r>
          </a:p>
        </xdr:txBody>
      </xdr:sp>
      <xdr:sp macro="" textlink="">
        <xdr:nvSpPr>
          <xdr:cNvPr id="5" name="Text Box 496" descr="オーク"/>
          <xdr:cNvSpPr txBox="1">
            <a:spLocks noChangeArrowheads="1"/>
          </xdr:cNvSpPr>
        </xdr:nvSpPr>
        <xdr:spPr bwMode="auto">
          <a:xfrm>
            <a:off x="550" y="194"/>
            <a:ext cx="204" cy="33"/>
          </a:xfrm>
          <a:prstGeom prst="rect">
            <a:avLst/>
          </a:prstGeom>
          <a:blipFill dpi="0" rotWithShape="1">
            <a:blip xmlns:r="http://schemas.openxmlformats.org/officeDocument/2006/relationships" r:embed="rId2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練　習</a:t>
            </a:r>
          </a:p>
        </xdr:txBody>
      </xdr:sp>
      <xdr:pic>
        <xdr:nvPicPr>
          <xdr:cNvPr id="6" name="Picture 497"/>
          <xdr:cNvPicPr>
            <a:picLocks noChangeAspect="1" noChangeArrowheads="1"/>
          </xdr:cNvPicPr>
        </xdr:nvPicPr>
        <xdr:blipFill>
          <a:blip xmlns:r="http://schemas.openxmlformats.org/officeDocument/2006/relationships" r:embed="rId3"/>
          <a:srcRect/>
          <a:stretch>
            <a:fillRect/>
          </a:stretch>
        </xdr:blipFill>
        <xdr:spPr bwMode="auto">
          <a:xfrm>
            <a:off x="702" y="162"/>
            <a:ext cx="48" cy="26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35921" dir="2700000" algn="ctr" rotWithShape="0">
              <a:srgbClr val="808080"/>
            </a:outerShdw>
          </a:effectLst>
        </xdr:spPr>
      </xdr:pic>
      <xdr:pic>
        <xdr:nvPicPr>
          <xdr:cNvPr id="7" name="Picture 498"/>
          <xdr:cNvPicPr>
            <a:picLocks noChangeAspect="1" noChangeArrowheads="1"/>
          </xdr:cNvPicPr>
        </xdr:nvPicPr>
        <xdr:blipFill>
          <a:blip xmlns:r="http://schemas.openxmlformats.org/officeDocument/2006/relationships" r:embed="rId4"/>
          <a:srcRect/>
          <a:stretch>
            <a:fillRect/>
          </a:stretch>
        </xdr:blipFill>
        <xdr:spPr bwMode="auto">
          <a:xfrm>
            <a:off x="115" y="157"/>
            <a:ext cx="54" cy="31"/>
          </a:xfrm>
          <a:prstGeom prst="rect">
            <a:avLst/>
          </a:prstGeom>
          <a:noFill/>
        </xdr:spPr>
      </xdr:pic>
    </xdr:grpSp>
    <xdr:clientData/>
  </xdr:twoCellAnchor>
  <xdr:twoCellAnchor>
    <xdr:from>
      <xdr:col>1</xdr:col>
      <xdr:colOff>209550</xdr:colOff>
      <xdr:row>21</xdr:row>
      <xdr:rowOff>161925</xdr:rowOff>
    </xdr:from>
    <xdr:to>
      <xdr:col>2</xdr:col>
      <xdr:colOff>66675</xdr:colOff>
      <xdr:row>23</xdr:row>
      <xdr:rowOff>85725</xdr:rowOff>
    </xdr:to>
    <xdr:pic>
      <xdr:nvPicPr>
        <xdr:cNvPr id="8" name="Picture 788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428625" y="3867150"/>
          <a:ext cx="504825" cy="266700"/>
        </a:xfrm>
        <a:prstGeom prst="rect">
          <a:avLst/>
        </a:prstGeom>
        <a:noFill/>
      </xdr:spPr>
    </xdr:pic>
    <xdr:clientData/>
  </xdr:twoCellAnchor>
  <xdr:twoCellAnchor>
    <xdr:from>
      <xdr:col>9</xdr:col>
      <xdr:colOff>238125</xdr:colOff>
      <xdr:row>22</xdr:row>
      <xdr:rowOff>28575</xdr:rowOff>
    </xdr:from>
    <xdr:to>
      <xdr:col>10</xdr:col>
      <xdr:colOff>47625</xdr:colOff>
      <xdr:row>23</xdr:row>
      <xdr:rowOff>104775</xdr:rowOff>
    </xdr:to>
    <xdr:pic>
      <xdr:nvPicPr>
        <xdr:cNvPr id="9" name="Picture 789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4724400" y="3905250"/>
          <a:ext cx="457200" cy="2476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1</xdr:col>
      <xdr:colOff>66675</xdr:colOff>
      <xdr:row>42</xdr:row>
      <xdr:rowOff>66675</xdr:rowOff>
    </xdr:from>
    <xdr:to>
      <xdr:col>1</xdr:col>
      <xdr:colOff>571500</xdr:colOff>
      <xdr:row>43</xdr:row>
      <xdr:rowOff>161925</xdr:rowOff>
    </xdr:to>
    <xdr:pic>
      <xdr:nvPicPr>
        <xdr:cNvPr id="12" name="Picture 805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285750" y="7486650"/>
          <a:ext cx="504825" cy="266700"/>
        </a:xfrm>
        <a:prstGeom prst="rect">
          <a:avLst/>
        </a:prstGeom>
        <a:noFill/>
      </xdr:spPr>
    </xdr:pic>
    <xdr:clientData/>
  </xdr:twoCellAnchor>
  <xdr:twoCellAnchor>
    <xdr:from>
      <xdr:col>11</xdr:col>
      <xdr:colOff>123825</xdr:colOff>
      <xdr:row>44</xdr:row>
      <xdr:rowOff>38100</xdr:rowOff>
    </xdr:from>
    <xdr:to>
      <xdr:col>11</xdr:col>
      <xdr:colOff>581025</xdr:colOff>
      <xdr:row>45</xdr:row>
      <xdr:rowOff>114300</xdr:rowOff>
    </xdr:to>
    <xdr:pic>
      <xdr:nvPicPr>
        <xdr:cNvPr id="13" name="Picture 806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5905500" y="7886700"/>
          <a:ext cx="457200" cy="2476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14</xdr:col>
      <xdr:colOff>371475</xdr:colOff>
      <xdr:row>2</xdr:row>
      <xdr:rowOff>123825</xdr:rowOff>
    </xdr:from>
    <xdr:to>
      <xdr:col>20</xdr:col>
      <xdr:colOff>171450</xdr:colOff>
      <xdr:row>39</xdr:row>
      <xdr:rowOff>133350</xdr:rowOff>
    </xdr:to>
    <xdr:grpSp>
      <xdr:nvGrpSpPr>
        <xdr:cNvPr id="20" name="グループ化 19"/>
        <xdr:cNvGrpSpPr/>
      </xdr:nvGrpSpPr>
      <xdr:grpSpPr>
        <a:xfrm>
          <a:off x="8096250" y="466725"/>
          <a:ext cx="3790950" cy="6610350"/>
          <a:chOff x="8067675" y="1514475"/>
          <a:chExt cx="3790950" cy="6610350"/>
        </a:xfrm>
      </xdr:grpSpPr>
      <xdr:pic>
        <xdr:nvPicPr>
          <xdr:cNvPr id="18" name="図 17"/>
          <xdr:cNvPicPr>
            <a:picLocks noChangeAspect="1" noChangeArrowheads="1"/>
          </xdr:cNvPicPr>
        </xdr:nvPicPr>
        <xdr:blipFill>
          <a:blip xmlns:r="http://schemas.openxmlformats.org/officeDocument/2006/relationships" r:embed="rId5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8791575" y="1514475"/>
            <a:ext cx="2066925" cy="2924175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19" name="図 18"/>
          <xdr:cNvPicPr>
            <a:picLocks noChangeAspect="1" noChangeArrowheads="1"/>
          </xdr:cNvPicPr>
        </xdr:nvPicPr>
        <xdr:blipFill>
          <a:blip xmlns:r="http://schemas.openxmlformats.org/officeDocument/2006/relationships" r:embed="rId6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8067675" y="4191000"/>
            <a:ext cx="3790950" cy="3933825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  <xdr:twoCellAnchor>
    <xdr:from>
      <xdr:col>2</xdr:col>
      <xdr:colOff>85725</xdr:colOff>
      <xdr:row>53</xdr:row>
      <xdr:rowOff>9525</xdr:rowOff>
    </xdr:from>
    <xdr:to>
      <xdr:col>16</xdr:col>
      <xdr:colOff>219075</xdr:colOff>
      <xdr:row>74</xdr:row>
      <xdr:rowOff>57150</xdr:rowOff>
    </xdr:to>
    <xdr:grpSp>
      <xdr:nvGrpSpPr>
        <xdr:cNvPr id="24" name="グループ化 23"/>
        <xdr:cNvGrpSpPr/>
      </xdr:nvGrpSpPr>
      <xdr:grpSpPr>
        <a:xfrm>
          <a:off x="952500" y="9401175"/>
          <a:ext cx="8239125" cy="3933825"/>
          <a:chOff x="952500" y="9401175"/>
          <a:chExt cx="8239125" cy="3933825"/>
        </a:xfrm>
      </xdr:grpSpPr>
      <xdr:pic>
        <xdr:nvPicPr>
          <xdr:cNvPr id="21" name="図 20"/>
          <xdr:cNvPicPr>
            <a:picLocks noChangeAspect="1" noChangeArrowheads="1"/>
          </xdr:cNvPicPr>
        </xdr:nvPicPr>
        <xdr:blipFill>
          <a:blip xmlns:r="http://schemas.openxmlformats.org/officeDocument/2006/relationships" r:embed="rId5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952500" y="10010775"/>
            <a:ext cx="2066925" cy="2924175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22" name="図 21"/>
          <xdr:cNvPicPr>
            <a:picLocks noChangeAspect="1" noChangeArrowheads="1"/>
          </xdr:cNvPicPr>
        </xdr:nvPicPr>
        <xdr:blipFill>
          <a:blip xmlns:r="http://schemas.openxmlformats.org/officeDocument/2006/relationships" r:embed="rId7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3914775" y="9401175"/>
            <a:ext cx="5276850" cy="3933825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sp macro="" textlink="">
        <xdr:nvSpPr>
          <xdr:cNvPr id="23" name="右矢印 22"/>
          <xdr:cNvSpPr/>
        </xdr:nvSpPr>
        <xdr:spPr>
          <a:xfrm>
            <a:off x="3171825" y="11306175"/>
            <a:ext cx="581025" cy="381000"/>
          </a:xfrm>
          <a:prstGeom prst="rightArrow">
            <a:avLst/>
          </a:prstGeom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P103"/>
  <sheetViews>
    <sheetView tabSelected="1" workbookViewId="0">
      <selection activeCell="A3" sqref="A3"/>
    </sheetView>
  </sheetViews>
  <sheetFormatPr defaultRowHeight="13.5"/>
  <cols>
    <col min="1" max="1" width="2.875" style="1" customWidth="1"/>
    <col min="2" max="7" width="8.5" customWidth="1"/>
    <col min="8" max="8" width="3.5" customWidth="1"/>
    <col min="9" max="9" width="1.5" customWidth="1"/>
    <col min="10" max="15" width="8.5" customWidth="1"/>
    <col min="16" max="16" width="7.875" customWidth="1"/>
  </cols>
  <sheetData>
    <row r="1" spans="1:16" ht="13.5" customHeight="1">
      <c r="A1" s="31" t="s">
        <v>16</v>
      </c>
      <c r="B1" s="31"/>
      <c r="C1" s="31"/>
      <c r="D1" s="31"/>
      <c r="E1" s="31"/>
      <c r="F1" s="31"/>
      <c r="G1" s="31"/>
    </row>
    <row r="9" spans="1:16" ht="13.5" customHeight="1"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3"/>
    </row>
    <row r="10" spans="1:16" s="4" customFormat="1" ht="13.5" customHeight="1"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</row>
    <row r="11" spans="1:16" ht="13.5" customHeight="1">
      <c r="A11" s="4"/>
      <c r="B11" s="6"/>
      <c r="C11" s="4"/>
      <c r="D11" s="4"/>
      <c r="E11" s="7"/>
      <c r="F11" s="8"/>
      <c r="G11" s="9"/>
      <c r="H11" s="10"/>
      <c r="I11" s="4"/>
      <c r="J11" s="4"/>
      <c r="K11" s="4"/>
      <c r="L11" s="4"/>
      <c r="M11" s="4"/>
      <c r="N11" s="4"/>
      <c r="O11" s="4"/>
      <c r="P11" s="4"/>
    </row>
    <row r="12" spans="1:16" ht="13.5" customHeight="1">
      <c r="A12" s="4"/>
      <c r="E12" s="4"/>
      <c r="F12" s="4"/>
      <c r="G12" s="4"/>
      <c r="H12" s="4"/>
      <c r="I12" s="4"/>
      <c r="J12" s="4"/>
      <c r="P12" s="4"/>
    </row>
    <row r="13" spans="1:16" ht="13.5" customHeight="1">
      <c r="A13" s="4"/>
      <c r="E13" s="4"/>
      <c r="F13" s="4"/>
      <c r="G13" s="4"/>
      <c r="H13" s="4"/>
      <c r="I13" s="4"/>
      <c r="J13" s="4"/>
      <c r="P13" s="4"/>
    </row>
    <row r="14" spans="1:16" ht="13.5" customHeight="1">
      <c r="A14" s="4"/>
      <c r="E14" s="4"/>
      <c r="F14" s="4"/>
      <c r="G14" s="4"/>
      <c r="H14" s="4"/>
      <c r="I14" s="4"/>
      <c r="J14" s="4"/>
      <c r="P14" s="4"/>
    </row>
    <row r="15" spans="1:16" ht="13.5" customHeight="1">
      <c r="A15" s="4"/>
      <c r="E15" s="4"/>
      <c r="F15" s="4"/>
      <c r="G15" s="4"/>
      <c r="H15" s="4"/>
      <c r="I15" s="4"/>
      <c r="J15" s="4"/>
      <c r="P15" s="4"/>
    </row>
    <row r="16" spans="1:16" ht="17.25" customHeight="1" thickBot="1">
      <c r="B16" s="11">
        <v>1</v>
      </c>
    </row>
    <row r="17" spans="1:14" s="13" customFormat="1" ht="19.5" thickTop="1">
      <c r="A17" s="12"/>
      <c r="C17" s="14"/>
    </row>
    <row r="18" spans="1:14" ht="17.25">
      <c r="B18" t="s">
        <v>0</v>
      </c>
    </row>
    <row r="20" spans="1:14">
      <c r="B20" s="15" t="s">
        <v>1</v>
      </c>
      <c r="C20" s="16" t="s">
        <v>2</v>
      </c>
      <c r="D20" s="17"/>
      <c r="E20" s="17"/>
      <c r="F20" s="17"/>
      <c r="G20" s="17"/>
      <c r="H20" s="17"/>
      <c r="I20" s="17"/>
      <c r="J20" s="17"/>
    </row>
    <row r="21" spans="1:14">
      <c r="B21" s="15"/>
      <c r="C21" s="16"/>
      <c r="D21" s="17"/>
      <c r="E21" s="17"/>
      <c r="F21" s="17"/>
      <c r="G21" s="17"/>
      <c r="H21" s="17"/>
      <c r="I21" s="17"/>
      <c r="J21" s="17"/>
      <c r="K21" s="32" t="s">
        <v>3</v>
      </c>
      <c r="L21" s="32"/>
      <c r="M21" s="32"/>
      <c r="N21" s="32"/>
    </row>
    <row r="24" spans="1:14">
      <c r="C24" s="17"/>
      <c r="K24" s="17"/>
      <c r="L24" s="17"/>
    </row>
    <row r="25" spans="1:14">
      <c r="C25" s="18">
        <v>2222</v>
      </c>
      <c r="D25" s="19"/>
      <c r="L25" s="18">
        <v>2222</v>
      </c>
    </row>
    <row r="26" spans="1:14">
      <c r="C26" s="18">
        <v>3333</v>
      </c>
      <c r="D26" s="19"/>
      <c r="L26" s="18">
        <v>3333</v>
      </c>
    </row>
    <row r="27" spans="1:14">
      <c r="C27" s="18">
        <v>4444</v>
      </c>
      <c r="D27" s="19"/>
      <c r="L27" s="18">
        <v>4444</v>
      </c>
    </row>
    <row r="28" spans="1:14">
      <c r="C28" s="18">
        <v>5555</v>
      </c>
      <c r="D28" s="19"/>
      <c r="L28" s="18">
        <v>5555</v>
      </c>
    </row>
    <row r="29" spans="1:14">
      <c r="C29" s="18">
        <v>3333</v>
      </c>
      <c r="D29" s="19"/>
      <c r="L29" s="18">
        <v>3333</v>
      </c>
    </row>
    <row r="30" spans="1:14">
      <c r="C30" s="18">
        <v>6666</v>
      </c>
      <c r="D30" s="19"/>
      <c r="L30" s="18">
        <v>6666</v>
      </c>
    </row>
    <row r="31" spans="1:14">
      <c r="C31" s="18">
        <v>4567</v>
      </c>
      <c r="D31" s="19"/>
      <c r="L31" s="18">
        <v>4567</v>
      </c>
    </row>
    <row r="38" spans="2:16" ht="19.5" thickBot="1">
      <c r="B38" s="11">
        <v>2</v>
      </c>
    </row>
    <row r="39" spans="2:16" ht="14.25" thickTop="1"/>
    <row r="40" spans="2:16" ht="17.25">
      <c r="B40" t="s">
        <v>0</v>
      </c>
    </row>
    <row r="42" spans="2:16">
      <c r="C42" t="s">
        <v>4</v>
      </c>
    </row>
    <row r="43" spans="2:16">
      <c r="M43" s="32" t="s">
        <v>3</v>
      </c>
      <c r="N43" s="32"/>
      <c r="O43" s="32"/>
      <c r="P43" s="32"/>
    </row>
    <row r="44" spans="2:16">
      <c r="C44" s="20" t="s">
        <v>5</v>
      </c>
      <c r="D44" s="21" t="s">
        <v>6</v>
      </c>
      <c r="E44" s="21" t="s">
        <v>7</v>
      </c>
      <c r="F44" s="21" t="s">
        <v>8</v>
      </c>
    </row>
    <row r="45" spans="2:16">
      <c r="C45" s="22" t="s">
        <v>9</v>
      </c>
      <c r="D45" s="23">
        <v>0.36832175925925931</v>
      </c>
      <c r="E45" s="23">
        <v>0.74337962962962967</v>
      </c>
      <c r="F45" s="24">
        <f t="shared" ref="F45:F50" si="0">E45-D45</f>
        <v>0.37505787037037036</v>
      </c>
      <c r="M45" s="20" t="s">
        <v>5</v>
      </c>
      <c r="N45" s="21" t="s">
        <v>6</v>
      </c>
      <c r="O45" s="21" t="s">
        <v>7</v>
      </c>
      <c r="P45" s="21" t="s">
        <v>8</v>
      </c>
    </row>
    <row r="46" spans="2:16">
      <c r="C46" s="22" t="s">
        <v>10</v>
      </c>
      <c r="D46" s="23">
        <v>0.37905092592592587</v>
      </c>
      <c r="E46" s="23">
        <v>0.75621527777777775</v>
      </c>
      <c r="F46" s="24">
        <f t="shared" si="0"/>
        <v>0.37716435185185188</v>
      </c>
      <c r="M46" s="22" t="s">
        <v>9</v>
      </c>
      <c r="N46" s="23">
        <v>0.36832175925925931</v>
      </c>
      <c r="O46" s="23">
        <v>0.74337962962962967</v>
      </c>
      <c r="P46" s="25"/>
    </row>
    <row r="47" spans="2:16">
      <c r="C47" s="22" t="s">
        <v>11</v>
      </c>
      <c r="D47" s="23">
        <v>0.37208333333333332</v>
      </c>
      <c r="E47" s="23">
        <v>0.73312500000000003</v>
      </c>
      <c r="F47" s="24">
        <f t="shared" si="0"/>
        <v>0.36104166666666671</v>
      </c>
      <c r="M47" s="22" t="s">
        <v>10</v>
      </c>
      <c r="N47" s="23">
        <v>0.37905092592592587</v>
      </c>
      <c r="O47" s="23">
        <v>0.75621527777777775</v>
      </c>
      <c r="P47" s="25"/>
    </row>
    <row r="48" spans="2:16">
      <c r="C48" s="22" t="s">
        <v>12</v>
      </c>
      <c r="D48" s="23">
        <v>0.36728009259259259</v>
      </c>
      <c r="E48" s="23">
        <v>0.78587962962962965</v>
      </c>
      <c r="F48" s="24">
        <f t="shared" si="0"/>
        <v>0.41859953703703706</v>
      </c>
      <c r="M48" s="22" t="s">
        <v>11</v>
      </c>
      <c r="N48" s="23">
        <v>0.37208333333333332</v>
      </c>
      <c r="O48" s="23">
        <v>0.73312500000000003</v>
      </c>
      <c r="P48" s="25"/>
    </row>
    <row r="49" spans="3:16">
      <c r="C49" s="22" t="s">
        <v>13</v>
      </c>
      <c r="D49" s="23">
        <v>0.38233796296296302</v>
      </c>
      <c r="E49" s="23">
        <v>0.74018518518518517</v>
      </c>
      <c r="F49" s="24">
        <f t="shared" si="0"/>
        <v>0.35784722222222215</v>
      </c>
      <c r="M49" s="22" t="s">
        <v>12</v>
      </c>
      <c r="N49" s="23">
        <v>0.36728009259259259</v>
      </c>
      <c r="O49" s="23">
        <v>0.78587962962962965</v>
      </c>
      <c r="P49" s="25"/>
    </row>
    <row r="50" spans="3:16">
      <c r="C50" s="22" t="s">
        <v>14</v>
      </c>
      <c r="D50" s="23">
        <v>0.35831018518518515</v>
      </c>
      <c r="E50" s="23">
        <v>0.72918981481481471</v>
      </c>
      <c r="F50" s="24">
        <f t="shared" si="0"/>
        <v>0.37087962962962956</v>
      </c>
      <c r="M50" s="22" t="s">
        <v>13</v>
      </c>
      <c r="N50" s="23">
        <v>0.38233796296296302</v>
      </c>
      <c r="O50" s="23">
        <v>0.74018518518518517</v>
      </c>
      <c r="P50" s="25"/>
    </row>
    <row r="51" spans="3:16">
      <c r="C51" s="26" t="s">
        <v>15</v>
      </c>
      <c r="D51" s="27"/>
      <c r="E51" s="27"/>
      <c r="F51" s="28">
        <f>SUM(F45:F50)</f>
        <v>2.2605902777777778</v>
      </c>
      <c r="M51" s="22" t="s">
        <v>14</v>
      </c>
      <c r="N51" s="23">
        <v>0.35831018518518515</v>
      </c>
      <c r="O51" s="23">
        <v>0.72918981481481471</v>
      </c>
      <c r="P51" s="25"/>
    </row>
    <row r="52" spans="3:16">
      <c r="M52" s="26" t="s">
        <v>15</v>
      </c>
      <c r="N52" s="27"/>
      <c r="O52" s="27"/>
      <c r="P52" s="29"/>
    </row>
    <row r="60" spans="3:16">
      <c r="G60" s="30"/>
    </row>
    <row r="71" spans="3:3" ht="21">
      <c r="C71" ph="1"/>
    </row>
    <row r="73" spans="3:3" ht="21">
      <c r="C73" ph="1"/>
    </row>
    <row r="74" spans="3:3" ht="21">
      <c r="C74" ph="1"/>
    </row>
    <row r="75" spans="3:3" ht="21">
      <c r="C75" ph="1"/>
    </row>
    <row r="76" spans="3:3" ht="21">
      <c r="C76" ph="1"/>
    </row>
    <row r="99" spans="3:3" ht="21">
      <c r="C99" ph="1"/>
    </row>
    <row r="101" spans="3:3" ht="21">
      <c r="C101" ph="1"/>
    </row>
    <row r="102" spans="3:3" ht="21">
      <c r="C102" ph="1"/>
    </row>
    <row r="103" spans="3:3" ht="21">
      <c r="C103" ph="1"/>
    </row>
  </sheetData>
  <mergeCells count="3">
    <mergeCell ref="A1:G1"/>
    <mergeCell ref="K21:N21"/>
    <mergeCell ref="M43:P43"/>
  </mergeCells>
  <phoneticPr fontId="3"/>
  <conditionalFormatting sqref="D45:D49">
    <cfRule type="cellIs" dxfId="2" priority="1" stopIfTrue="1" operator="greaterThan">
      <formula>0.375</formula>
    </cfRule>
  </conditionalFormatting>
  <conditionalFormatting sqref="D25:D31 K24">
    <cfRule type="expression" dxfId="1" priority="2" stopIfTrue="1">
      <formula>COUNTIF(D:D,$B24)&gt;1</formula>
    </cfRule>
  </conditionalFormatting>
  <conditionalFormatting sqref="C25:C31">
    <cfRule type="expression" dxfId="0" priority="3" stopIfTrue="1">
      <formula>COUNTIF($C$25:$C$31,C25)&gt;1</formula>
    </cfRule>
  </conditionalFormatting>
  <pageMargins left="0.7" right="0.7" top="0.75" bottom="0.75" header="0.3" footer="0.3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根津良彦</cp:lastModifiedBy>
  <dcterms:created xsi:type="dcterms:W3CDTF">2013-10-25T06:10:31Z</dcterms:created>
  <dcterms:modified xsi:type="dcterms:W3CDTF">2013-11-01T05:26:49Z</dcterms:modified>
</cp:coreProperties>
</file>