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2-統計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26" i="1" l="1"/>
  <c r="H11" i="2" l="1"/>
  <c r="D19" i="2" l="1"/>
  <c r="F26" i="1"/>
  <c r="F27" i="1"/>
  <c r="F28" i="1"/>
  <c r="F29" i="1"/>
  <c r="F30" i="1"/>
  <c r="F31" i="1"/>
  <c r="F32" i="1"/>
  <c r="F33" i="1"/>
  <c r="E34" i="1"/>
  <c r="D34" i="1"/>
  <c r="H33" i="1"/>
  <c r="H32" i="1"/>
  <c r="H31" i="1"/>
  <c r="H30" i="1"/>
  <c r="H29" i="1"/>
  <c r="H28" i="1"/>
  <c r="H27" i="1"/>
  <c r="H26" i="1"/>
  <c r="F11" i="1"/>
  <c r="F12" i="1"/>
  <c r="F13" i="1"/>
  <c r="F14" i="1"/>
  <c r="F15" i="1"/>
  <c r="F16" i="1"/>
  <c r="F17" i="1"/>
  <c r="F18" i="1"/>
  <c r="H12" i="2"/>
  <c r="H13" i="2"/>
  <c r="H14" i="2"/>
  <c r="H15" i="2"/>
  <c r="H16" i="2"/>
  <c r="H17" i="2"/>
  <c r="H18" i="2"/>
  <c r="E19" i="2"/>
  <c r="F18" i="2"/>
  <c r="F17" i="2"/>
  <c r="F16" i="2"/>
  <c r="F15" i="2"/>
  <c r="F14" i="2"/>
  <c r="F13" i="2"/>
  <c r="F12" i="2"/>
  <c r="F11" i="2"/>
  <c r="G11" i="2" s="1"/>
  <c r="G13" i="2" l="1"/>
  <c r="G15" i="2"/>
  <c r="G17" i="2"/>
  <c r="G32" i="1"/>
  <c r="G30" i="1"/>
  <c r="G28" i="1"/>
  <c r="G12" i="2"/>
  <c r="G14" i="2"/>
  <c r="G16" i="2"/>
  <c r="G18" i="2"/>
  <c r="G33" i="1"/>
  <c r="G31" i="1"/>
  <c r="G29" i="1"/>
  <c r="G27" i="1"/>
  <c r="F34" i="1"/>
  <c r="F19" i="2"/>
</calcChain>
</file>

<file path=xl/comments1.xml><?xml version="1.0" encoding="utf-8"?>
<comments xmlns="http://schemas.openxmlformats.org/spreadsheetml/2006/main">
  <authors>
    <author>根津良彦</author>
  </authors>
  <commentList>
    <comment ref="G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RANK.EQ</t>
        </r>
        <r>
          <rPr>
            <b/>
            <sz val="14"/>
            <color indexed="81"/>
            <rFont val="ＭＳ Ｐゴシック"/>
            <family val="3"/>
            <charset val="128"/>
          </rPr>
          <t>(F11,</t>
        </r>
        <r>
          <rPr>
            <b/>
            <sz val="14"/>
            <color indexed="10"/>
            <rFont val="ＭＳ Ｐゴシック"/>
            <family val="3"/>
            <charset val="128"/>
          </rPr>
          <t>$F$11:$F$18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「スコアー計」の</t>
        </r>
        <r>
          <rPr>
            <b/>
            <sz val="12"/>
            <color indexed="81"/>
            <rFont val="ＭＳ Ｐゴシック"/>
            <family val="3"/>
            <charset val="128"/>
          </rPr>
          <t>範囲を絶対参照に！</t>
        </r>
        <r>
          <rPr>
            <sz val="12"/>
            <color indexed="81"/>
            <rFont val="ＭＳ Ｐゴシック"/>
            <family val="3"/>
            <charset val="128"/>
          </rPr>
          <t xml:space="preserve">
ゴルフは</t>
        </r>
        <r>
          <rPr>
            <b/>
            <sz val="12"/>
            <color indexed="12"/>
            <rFont val="ＭＳ Ｐゴシック"/>
            <family val="3"/>
            <charset val="128"/>
          </rPr>
          <t>スコアーの小さい人が勝ち</t>
        </r>
        <r>
          <rPr>
            <sz val="12"/>
            <color indexed="81"/>
            <rFont val="ＭＳ Ｐゴシック"/>
            <family val="3"/>
            <charset val="128"/>
          </rPr>
          <t>ですね。
従って、「順序」には</t>
        </r>
        <r>
          <rPr>
            <b/>
            <sz val="12"/>
            <color indexed="81"/>
            <rFont val="ＭＳ Ｐゴシック"/>
            <family val="3"/>
            <charset val="128"/>
          </rPr>
          <t>「１」を設定</t>
        </r>
        <r>
          <rPr>
            <sz val="12"/>
            <color indexed="81"/>
            <rFont val="ＭＳ Ｐゴシック"/>
            <family val="3"/>
            <charset val="128"/>
          </rPr>
          <t>します。</t>
        </r>
      </text>
    </comment>
    <comment ref="H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AVERAGE</t>
        </r>
        <r>
          <rPr>
            <b/>
            <sz val="14"/>
            <color indexed="81"/>
            <rFont val="ＭＳ Ｐゴシック"/>
            <family val="3"/>
            <charset val="128"/>
          </rPr>
          <t>(D11:E11)</t>
        </r>
      </text>
    </comment>
    <comment ref="D1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AVERAGE</t>
        </r>
        <r>
          <rPr>
            <b/>
            <sz val="14"/>
            <color indexed="81"/>
            <rFont val="ＭＳ Ｐゴシック"/>
            <family val="3"/>
            <charset val="128"/>
          </rPr>
          <t>(D11:D18)</t>
        </r>
      </text>
    </comment>
  </commentList>
</comments>
</file>

<file path=xl/sharedStrings.xml><?xml version="1.0" encoding="utf-8"?>
<sst xmlns="http://schemas.openxmlformats.org/spreadsheetml/2006/main" count="60" uniqueCount="23">
  <si>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</si>
  <si>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</si>
  <si>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</si>
  <si>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田中</t>
    <rPh sb="0" eb="2">
      <t>タナカ</t>
    </rPh>
    <phoneticPr fontId="2"/>
  </si>
  <si>
    <t>高橋</t>
    <rPh sb="0" eb="2">
      <t>タカハシ</t>
    </rPh>
    <phoneticPr fontId="2"/>
  </si>
  <si>
    <t>鈴木</t>
    <rPh sb="0" eb="2">
      <t>スズキ</t>
    </rPh>
    <phoneticPr fontId="2"/>
  </si>
  <si>
    <t>山田</t>
    <rPh sb="0" eb="2">
      <t>ヤマダ</t>
    </rPh>
    <phoneticPr fontId="2"/>
  </si>
  <si>
    <t>大木</t>
    <rPh sb="0" eb="2">
      <t>オオキ</t>
    </rPh>
    <phoneticPr fontId="2"/>
  </si>
  <si>
    <t>五十嵐</t>
    <rPh sb="0" eb="3">
      <t>イガラシ</t>
    </rPh>
    <phoneticPr fontId="2"/>
  </si>
  <si>
    <t>松田</t>
    <rPh sb="0" eb="2">
      <t>マツダ</t>
    </rPh>
    <phoneticPr fontId="2"/>
  </si>
  <si>
    <t>沢田</t>
    <rPh sb="0" eb="2">
      <t>サワダ</t>
    </rPh>
    <phoneticPr fontId="2"/>
  </si>
  <si>
    <t>ＩＮ</t>
    <phoneticPr fontId="2"/>
  </si>
  <si>
    <t>ＯＵＴ</t>
    <phoneticPr fontId="2"/>
  </si>
  <si>
    <t>順位</t>
    <rPh sb="0" eb="2">
      <t>ジュンイ</t>
    </rPh>
    <phoneticPr fontId="2"/>
  </si>
  <si>
    <t>平均</t>
    <rPh sb="0" eb="2">
      <t>ヘイキン</t>
    </rPh>
    <phoneticPr fontId="2"/>
  </si>
  <si>
    <t>「統計」</t>
    <rPh sb="1" eb="3">
      <t>トウケイ</t>
    </rPh>
    <phoneticPr fontId="2"/>
  </si>
  <si>
    <t>データの数値に順位を設定します。</t>
    <rPh sb="4" eb="6">
      <t>スウチ</t>
    </rPh>
    <rPh sb="7" eb="9">
      <t>ジュンイ</t>
    </rPh>
    <rPh sb="10" eb="12">
      <t>セッテイ</t>
    </rPh>
    <phoneticPr fontId="2"/>
  </si>
  <si>
    <t>数値の大きい順であれば「０」か省略。数値の小さい順であれば「１」を｛順序｝に入力します。</t>
    <rPh sb="0" eb="2">
      <t>スウチ</t>
    </rPh>
    <rPh sb="3" eb="4">
      <t>オオ</t>
    </rPh>
    <rPh sb="6" eb="7">
      <t>ジュン</t>
    </rPh>
    <rPh sb="15" eb="17">
      <t>ショウリャク</t>
    </rPh>
    <rPh sb="18" eb="20">
      <t>スウチ</t>
    </rPh>
    <rPh sb="21" eb="22">
      <t>チイ</t>
    </rPh>
    <rPh sb="24" eb="25">
      <t>ジュン</t>
    </rPh>
    <rPh sb="34" eb="36">
      <t>ジュンジョ</t>
    </rPh>
    <rPh sb="38" eb="40">
      <t>ニュウリョク</t>
    </rPh>
    <phoneticPr fontId="2"/>
  </si>
  <si>
    <t>答</t>
    <rPh sb="0" eb="1">
      <t>コタ</t>
    </rPh>
    <phoneticPr fontId="2"/>
  </si>
  <si>
    <t>スコアー計</t>
    <rPh sb="4" eb="5">
      <t>ケイ</t>
    </rPh>
    <phoneticPr fontId="2"/>
  </si>
  <si>
    <t>RANK.EQ</t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</si>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</sst>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0" fillId="8" borderId="1" xfId="0" applyFont="1" applyFill="1" applyBorder="1" applyAlignment="1">
      <alignment horizontal="center" vertical="center"/>
    </xf>
    <xf numFmtId="0" fontId="10" fillId="9" borderId="1" xfId="0" applyFont="1" applyFill="1" applyBorder="1">
      <alignment vertical="center"/>
    </xf>
    <xf numFmtId="0" fontId="10" fillId="0" borderId="1" xfId="0" applyFont="1" applyBorder="1" applyAlignment="1">
      <alignment horizontal="center" vertical="center"/>
    </xf>
    <xf numFmtId="38" fontId="10" fillId="4" borderId="1" xfId="1" applyFont="1" applyFill="1" applyBorder="1">
      <alignment vertical="center"/>
    </xf>
    <xf numFmtId="0" fontId="4" fillId="0" borderId="0" xfId="0" applyFont="1">
      <alignment vertical="center"/>
    </xf>
    <xf numFmtId="0" fontId="14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0" fillId="0" borderId="1" xfId="0" applyFont="1" applyBorder="1" applyAlignment="1">
      <alignment vertical="center"/>
    </xf>
    <xf numFmtId="0" fontId="10" fillId="9" borderId="1" xfId="0" applyFont="1" applyFill="1" applyBorder="1" applyAlignment="1">
      <alignment vertical="center"/>
    </xf>
    <xf numFmtId="38" fontId="10" fillId="4" borderId="1" xfId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38" fontId="8" fillId="0" borderId="1" xfId="1" applyFont="1" applyBorder="1" applyAlignment="1">
      <alignment vertical="center"/>
    </xf>
    <xf numFmtId="38" fontId="8" fillId="7" borderId="1" xfId="1" applyFont="1" applyFill="1" applyBorder="1" applyAlignment="1">
      <alignment vertical="center"/>
    </xf>
    <xf numFmtId="38" fontId="8" fillId="2" borderId="1" xfId="1" applyFont="1" applyFill="1" applyBorder="1" applyAlignment="1">
      <alignment vertical="center"/>
    </xf>
    <xf numFmtId="0" fontId="10" fillId="8" borderId="1" xfId="0" applyFont="1" applyFill="1" applyBorder="1">
      <alignment vertical="center"/>
    </xf>
    <xf numFmtId="38" fontId="8" fillId="0" borderId="1" xfId="1" applyFont="1" applyBorder="1">
      <alignment vertical="center"/>
    </xf>
    <xf numFmtId="38" fontId="8" fillId="7" borderId="1" xfId="1" applyFont="1" applyFill="1" applyBorder="1">
      <alignment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6" fillId="6" borderId="0" xfId="0" applyFont="1" applyFill="1" applyAlignment="1">
      <alignment horizontal="center" vertical="center"/>
    </xf>
    <xf numFmtId="0" fontId="9" fillId="5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314325</xdr:colOff>
      <xdr:row>19</xdr:row>
      <xdr:rowOff>123825</xdr:rowOff>
    </xdr:from>
    <xdr:to>
      <xdr:col>10</xdr:col>
      <xdr:colOff>409575</xdr:colOff>
      <xdr:row>22</xdr:row>
      <xdr:rowOff>123825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0050" y="42481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148161</xdr:colOff>
      <xdr:row>9</xdr:row>
      <xdr:rowOff>66674</xdr:rowOff>
    </xdr:from>
    <xdr:to>
      <xdr:col>15</xdr:col>
      <xdr:colOff>27908</xdr:colOff>
      <xdr:row>15</xdr:row>
      <xdr:rowOff>133349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48883955-310A-4658-BCC9-76B036A8BF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86936" y="1895474"/>
          <a:ext cx="5566172" cy="1666875"/>
        </a:xfrm>
        <a:prstGeom prst="rect">
          <a:avLst/>
        </a:prstGeom>
      </xdr:spPr>
    </xdr:pic>
    <xdr:clientData/>
  </xdr:twoCellAnchor>
  <xdr:twoCellAnchor editAs="oneCell">
    <xdr:from>
      <xdr:col>8</xdr:col>
      <xdr:colOff>390524</xdr:colOff>
      <xdr:row>15</xdr:row>
      <xdr:rowOff>257174</xdr:rowOff>
    </xdr:from>
    <xdr:to>
      <xdr:col>14</xdr:col>
      <xdr:colOff>383719</xdr:colOff>
      <xdr:row>20</xdr:row>
      <xdr:rowOff>171449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B0AD701C-8CD7-4B99-8837-8CE7416F30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829299" y="3686174"/>
          <a:ext cx="4812845" cy="1247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style="13" customWidth="1"/>
    <col min="2" max="2" width="6.625" style="13" customWidth="1"/>
    <col min="3" max="3" width="11.125" style="13" customWidth="1"/>
    <col min="4" max="12" width="10.125" style="13" customWidth="1"/>
    <col min="13" max="16384" width="11.375" style="13"/>
  </cols>
  <sheetData>
    <row r="1" spans="1:8" ht="14.25" thickBot="1" x14ac:dyDescent="0.2">
      <c r="A1" s="30" t="s">
        <v>21</v>
      </c>
      <c r="B1" s="30"/>
      <c r="C1" s="30"/>
      <c r="D1" s="30"/>
      <c r="E1" s="30"/>
      <c r="F1" s="30"/>
      <c r="G1" s="30"/>
    </row>
    <row r="2" spans="1:8" ht="23.25" customHeight="1" thickBot="1" x14ac:dyDescent="0.2">
      <c r="B2" s="28" t="s">
        <v>20</v>
      </c>
      <c r="C2" s="29"/>
      <c r="D2" s="14" t="s">
        <v>1</v>
      </c>
      <c r="E2" s="31" t="s">
        <v>15</v>
      </c>
      <c r="F2" s="31"/>
      <c r="G2" s="31"/>
    </row>
    <row r="3" spans="1:8" s="15" customFormat="1" ht="14.25" x14ac:dyDescent="0.15"/>
    <row r="4" spans="1:8" s="15" customFormat="1" ht="14.25" x14ac:dyDescent="0.15">
      <c r="C4" s="15" t="s">
        <v>16</v>
      </c>
    </row>
    <row r="5" spans="1:8" s="15" customFormat="1" ht="14.25" x14ac:dyDescent="0.15">
      <c r="C5" s="15" t="s">
        <v>17</v>
      </c>
    </row>
    <row r="6" spans="1:8" s="15" customFormat="1" ht="14.25" x14ac:dyDescent="0.15"/>
    <row r="7" spans="1:8" s="15" customFormat="1" ht="14.25" x14ac:dyDescent="0.15">
      <c r="B7" s="4" t="s">
        <v>0</v>
      </c>
      <c r="C7" s="16" t="s">
        <v>22</v>
      </c>
    </row>
    <row r="8" spans="1:8" s="15" customFormat="1" ht="14.25" x14ac:dyDescent="0.15">
      <c r="C8" s="17"/>
    </row>
    <row r="9" spans="1:8" s="15" customFormat="1" ht="14.25" x14ac:dyDescent="0.15"/>
    <row r="10" spans="1:8" s="15" customFormat="1" ht="18.75" customHeight="1" x14ac:dyDescent="0.15">
      <c r="C10" s="18"/>
      <c r="D10" s="7" t="s">
        <v>11</v>
      </c>
      <c r="E10" s="7" t="s">
        <v>12</v>
      </c>
      <c r="F10" s="7" t="s">
        <v>19</v>
      </c>
      <c r="G10" s="7" t="s">
        <v>13</v>
      </c>
      <c r="H10" s="7" t="s">
        <v>14</v>
      </c>
    </row>
    <row r="11" spans="1:8" s="15" customFormat="1" ht="18.75" customHeight="1" x14ac:dyDescent="0.15">
      <c r="C11" s="19" t="s">
        <v>3</v>
      </c>
      <c r="D11" s="22">
        <v>38</v>
      </c>
      <c r="E11" s="22">
        <v>45</v>
      </c>
      <c r="F11" s="22">
        <f>SUM(D11:E11)</f>
        <v>83</v>
      </c>
      <c r="G11" s="23"/>
      <c r="H11" s="23"/>
    </row>
    <row r="12" spans="1:8" s="15" customFormat="1" ht="18.75" customHeight="1" x14ac:dyDescent="0.15">
      <c r="C12" s="19" t="s">
        <v>4</v>
      </c>
      <c r="D12" s="22">
        <v>51</v>
      </c>
      <c r="E12" s="22">
        <v>47</v>
      </c>
      <c r="F12" s="22">
        <f t="shared" ref="F12:F18" si="0">SUM(D12:E12)</f>
        <v>98</v>
      </c>
      <c r="G12" s="23"/>
      <c r="H12" s="23"/>
    </row>
    <row r="13" spans="1:8" s="15" customFormat="1" ht="18.75" customHeight="1" x14ac:dyDescent="0.15">
      <c r="C13" s="19" t="s">
        <v>5</v>
      </c>
      <c r="D13" s="22">
        <v>36</v>
      </c>
      <c r="E13" s="22">
        <v>42</v>
      </c>
      <c r="F13" s="22">
        <f t="shared" si="0"/>
        <v>78</v>
      </c>
      <c r="G13" s="23"/>
      <c r="H13" s="23"/>
    </row>
    <row r="14" spans="1:8" s="15" customFormat="1" ht="18.75" customHeight="1" x14ac:dyDescent="0.15">
      <c r="C14" s="19" t="s">
        <v>6</v>
      </c>
      <c r="D14" s="22">
        <v>48</v>
      </c>
      <c r="E14" s="22">
        <v>49</v>
      </c>
      <c r="F14" s="22">
        <f t="shared" si="0"/>
        <v>97</v>
      </c>
      <c r="G14" s="23"/>
      <c r="H14" s="23"/>
    </row>
    <row r="15" spans="1:8" s="15" customFormat="1" ht="18.75" customHeight="1" x14ac:dyDescent="0.15">
      <c r="C15" s="19" t="s">
        <v>7</v>
      </c>
      <c r="D15" s="22">
        <v>50</v>
      </c>
      <c r="E15" s="22">
        <v>47</v>
      </c>
      <c r="F15" s="22">
        <f t="shared" si="0"/>
        <v>97</v>
      </c>
      <c r="G15" s="23"/>
      <c r="H15" s="23"/>
    </row>
    <row r="16" spans="1:8" s="15" customFormat="1" ht="18.75" customHeight="1" x14ac:dyDescent="0.15">
      <c r="C16" s="19" t="s">
        <v>8</v>
      </c>
      <c r="D16" s="22">
        <v>41</v>
      </c>
      <c r="E16" s="22">
        <v>48</v>
      </c>
      <c r="F16" s="22">
        <f t="shared" si="0"/>
        <v>89</v>
      </c>
      <c r="G16" s="23"/>
      <c r="H16" s="23"/>
    </row>
    <row r="17" spans="2:8" s="15" customFormat="1" ht="18.75" customHeight="1" x14ac:dyDescent="0.15">
      <c r="C17" s="19" t="s">
        <v>9</v>
      </c>
      <c r="D17" s="22">
        <v>55</v>
      </c>
      <c r="E17" s="22">
        <v>49</v>
      </c>
      <c r="F17" s="22">
        <f t="shared" si="0"/>
        <v>104</v>
      </c>
      <c r="G17" s="23"/>
      <c r="H17" s="23"/>
    </row>
    <row r="18" spans="2:8" s="15" customFormat="1" ht="18.75" customHeight="1" x14ac:dyDescent="0.15">
      <c r="C18" s="19" t="s">
        <v>10</v>
      </c>
      <c r="D18" s="22">
        <v>39</v>
      </c>
      <c r="E18" s="22">
        <v>44</v>
      </c>
      <c r="F18" s="22">
        <f t="shared" si="0"/>
        <v>83</v>
      </c>
      <c r="G18" s="23"/>
      <c r="H18" s="23"/>
    </row>
    <row r="19" spans="2:8" s="15" customFormat="1" ht="18.75" customHeight="1" x14ac:dyDescent="0.15">
      <c r="C19" s="9" t="s">
        <v>14</v>
      </c>
      <c r="D19" s="23"/>
      <c r="E19" s="23"/>
      <c r="F19" s="23"/>
      <c r="G19" s="20"/>
      <c r="H19" s="20"/>
    </row>
    <row r="20" spans="2:8" s="15" customFormat="1" ht="11.25" customHeight="1" x14ac:dyDescent="0.15"/>
    <row r="21" spans="2:8" s="15" customFormat="1" ht="11.25" customHeight="1" x14ac:dyDescent="0.15"/>
    <row r="22" spans="2:8" s="15" customFormat="1" ht="18.75" customHeight="1" x14ac:dyDescent="0.15">
      <c r="C22" s="21" t="s">
        <v>2</v>
      </c>
    </row>
    <row r="23" spans="2:8" s="15" customFormat="1" ht="11.25" customHeight="1" x14ac:dyDescent="0.15"/>
    <row r="24" spans="2:8" s="15" customFormat="1" ht="11.25" customHeight="1" x14ac:dyDescent="0.15"/>
    <row r="25" spans="2:8" s="15" customFormat="1" ht="18.75" customHeight="1" x14ac:dyDescent="0.15">
      <c r="B25" s="12" t="s">
        <v>18</v>
      </c>
      <c r="C25" s="18"/>
      <c r="D25" s="7" t="s">
        <v>11</v>
      </c>
      <c r="E25" s="7" t="s">
        <v>12</v>
      </c>
      <c r="F25" s="7" t="s">
        <v>19</v>
      </c>
      <c r="G25" s="7" t="s">
        <v>13</v>
      </c>
      <c r="H25" s="7" t="s">
        <v>14</v>
      </c>
    </row>
    <row r="26" spans="2:8" s="15" customFormat="1" ht="18.75" customHeight="1" x14ac:dyDescent="0.15">
      <c r="C26" s="19" t="s">
        <v>3</v>
      </c>
      <c r="D26" s="22">
        <v>38</v>
      </c>
      <c r="E26" s="22">
        <v>45</v>
      </c>
      <c r="F26" s="22">
        <f>SUM(D26:E26)</f>
        <v>83</v>
      </c>
      <c r="G26" s="24">
        <f>_xlfn.RANK.EQ(F26,$F$11:$F$18,1)</f>
        <v>2</v>
      </c>
      <c r="H26" s="24">
        <f>AVERAGE(D26:E26)</f>
        <v>41.5</v>
      </c>
    </row>
    <row r="27" spans="2:8" s="15" customFormat="1" ht="18.75" customHeight="1" x14ac:dyDescent="0.15">
      <c r="C27" s="19" t="s">
        <v>4</v>
      </c>
      <c r="D27" s="22">
        <v>51</v>
      </c>
      <c r="E27" s="22">
        <v>47</v>
      </c>
      <c r="F27" s="22">
        <f t="shared" ref="F27:F33" si="1">SUM(D27:E27)</f>
        <v>98</v>
      </c>
      <c r="G27" s="24">
        <f t="shared" ref="G27:G33" si="2">_xlfn.RANK.EQ(F27,$F$11:$F$18,1)</f>
        <v>7</v>
      </c>
      <c r="H27" s="24">
        <f t="shared" ref="H27:H33" si="3">AVERAGE(D27:E27)</f>
        <v>49</v>
      </c>
    </row>
    <row r="28" spans="2:8" s="15" customFormat="1" ht="18.75" customHeight="1" x14ac:dyDescent="0.15">
      <c r="C28" s="19" t="s">
        <v>5</v>
      </c>
      <c r="D28" s="22">
        <v>36</v>
      </c>
      <c r="E28" s="22">
        <v>42</v>
      </c>
      <c r="F28" s="22">
        <f t="shared" si="1"/>
        <v>78</v>
      </c>
      <c r="G28" s="24">
        <f t="shared" si="2"/>
        <v>1</v>
      </c>
      <c r="H28" s="24">
        <f t="shared" si="3"/>
        <v>39</v>
      </c>
    </row>
    <row r="29" spans="2:8" s="15" customFormat="1" ht="18.75" customHeight="1" x14ac:dyDescent="0.15">
      <c r="C29" s="19" t="s">
        <v>6</v>
      </c>
      <c r="D29" s="22">
        <v>48</v>
      </c>
      <c r="E29" s="22">
        <v>49</v>
      </c>
      <c r="F29" s="22">
        <f t="shared" si="1"/>
        <v>97</v>
      </c>
      <c r="G29" s="24">
        <f t="shared" si="2"/>
        <v>5</v>
      </c>
      <c r="H29" s="24">
        <f t="shared" si="3"/>
        <v>48.5</v>
      </c>
    </row>
    <row r="30" spans="2:8" s="15" customFormat="1" ht="18.75" customHeight="1" x14ac:dyDescent="0.15">
      <c r="C30" s="19" t="s">
        <v>7</v>
      </c>
      <c r="D30" s="22">
        <v>50</v>
      </c>
      <c r="E30" s="22">
        <v>47</v>
      </c>
      <c r="F30" s="22">
        <f t="shared" si="1"/>
        <v>97</v>
      </c>
      <c r="G30" s="24">
        <f t="shared" si="2"/>
        <v>5</v>
      </c>
      <c r="H30" s="24">
        <f t="shared" si="3"/>
        <v>48.5</v>
      </c>
    </row>
    <row r="31" spans="2:8" s="15" customFormat="1" ht="18.75" customHeight="1" x14ac:dyDescent="0.15">
      <c r="C31" s="19" t="s">
        <v>8</v>
      </c>
      <c r="D31" s="22">
        <v>41</v>
      </c>
      <c r="E31" s="22">
        <v>48</v>
      </c>
      <c r="F31" s="22">
        <f t="shared" si="1"/>
        <v>89</v>
      </c>
      <c r="G31" s="24">
        <f t="shared" si="2"/>
        <v>4</v>
      </c>
      <c r="H31" s="24">
        <f t="shared" si="3"/>
        <v>44.5</v>
      </c>
    </row>
    <row r="32" spans="2:8" s="15" customFormat="1" ht="18.75" customHeight="1" x14ac:dyDescent="0.15">
      <c r="C32" s="19" t="s">
        <v>9</v>
      </c>
      <c r="D32" s="22">
        <v>55</v>
      </c>
      <c r="E32" s="22">
        <v>49</v>
      </c>
      <c r="F32" s="22">
        <f t="shared" si="1"/>
        <v>104</v>
      </c>
      <c r="G32" s="24">
        <f t="shared" si="2"/>
        <v>8</v>
      </c>
      <c r="H32" s="24">
        <f t="shared" si="3"/>
        <v>52</v>
      </c>
    </row>
    <row r="33" spans="3:8" s="15" customFormat="1" ht="18.75" customHeight="1" x14ac:dyDescent="0.15">
      <c r="C33" s="19" t="s">
        <v>10</v>
      </c>
      <c r="D33" s="22">
        <v>39</v>
      </c>
      <c r="E33" s="22">
        <v>44</v>
      </c>
      <c r="F33" s="22">
        <f t="shared" si="1"/>
        <v>83</v>
      </c>
      <c r="G33" s="24">
        <f t="shared" si="2"/>
        <v>2</v>
      </c>
      <c r="H33" s="24">
        <f t="shared" si="3"/>
        <v>41.5</v>
      </c>
    </row>
    <row r="34" spans="3:8" s="15" customFormat="1" ht="18.75" customHeight="1" x14ac:dyDescent="0.15">
      <c r="C34" s="9" t="s">
        <v>14</v>
      </c>
      <c r="D34" s="24">
        <f>AVERAGE(D26:D33)</f>
        <v>44.75</v>
      </c>
      <c r="E34" s="24">
        <f>AVERAGE(E26:E33)</f>
        <v>46.375</v>
      </c>
      <c r="F34" s="24">
        <f>AVERAGE(F26:F33)</f>
        <v>91.125</v>
      </c>
      <c r="G34" s="20"/>
      <c r="H34" s="20"/>
    </row>
    <row r="35" spans="3:8" s="15" customFormat="1" ht="14.25" x14ac:dyDescent="0.15"/>
    <row r="36" spans="3:8" s="15" customFormat="1" ht="14.25" x14ac:dyDescent="0.15"/>
    <row r="37" spans="3:8" s="15" customFormat="1" ht="14.25" x14ac:dyDescent="0.15"/>
    <row r="38" spans="3:8" s="15" customFormat="1" ht="14.25" x14ac:dyDescent="0.15"/>
  </sheetData>
  <mergeCells count="3">
    <mergeCell ref="B2:C2"/>
    <mergeCell ref="A1:G1"/>
    <mergeCell ref="E2:G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H22"/>
  <sheetViews>
    <sheetView workbookViewId="0">
      <selection activeCell="A3" sqref="A3"/>
    </sheetView>
  </sheetViews>
  <sheetFormatPr defaultColWidth="11.375" defaultRowHeight="13.5" x14ac:dyDescent="0.15"/>
  <cols>
    <col min="1" max="1" width="3" style="1" customWidth="1"/>
    <col min="2" max="2" width="6.625" style="1" customWidth="1"/>
    <col min="3" max="3" width="11.125" style="1" customWidth="1"/>
    <col min="4" max="12" width="10.125" style="1" customWidth="1"/>
    <col min="13" max="16384" width="11.375" style="1"/>
  </cols>
  <sheetData>
    <row r="1" spans="1:8" ht="14.25" thickBot="1" x14ac:dyDescent="0.2">
      <c r="A1" s="30" t="s">
        <v>21</v>
      </c>
      <c r="B1" s="30"/>
      <c r="C1" s="30"/>
      <c r="D1" s="30"/>
      <c r="E1" s="30"/>
      <c r="F1" s="30"/>
      <c r="G1" s="30"/>
    </row>
    <row r="2" spans="1:8" ht="23.25" customHeight="1" thickBot="1" x14ac:dyDescent="0.2">
      <c r="B2" s="28" t="s">
        <v>20</v>
      </c>
      <c r="C2" s="29"/>
      <c r="D2" s="2" t="s">
        <v>1</v>
      </c>
      <c r="E2" s="31" t="s">
        <v>15</v>
      </c>
      <c r="F2" s="31"/>
      <c r="G2" s="31"/>
    </row>
    <row r="3" spans="1:8" s="3" customFormat="1" ht="14.25" x14ac:dyDescent="0.15"/>
    <row r="4" spans="1:8" s="3" customFormat="1" ht="14.25" x14ac:dyDescent="0.15">
      <c r="C4" s="3" t="s">
        <v>16</v>
      </c>
    </row>
    <row r="5" spans="1:8" s="3" customFormat="1" ht="14.25" x14ac:dyDescent="0.15">
      <c r="C5" s="3" t="s">
        <v>17</v>
      </c>
    </row>
    <row r="6" spans="1:8" s="3" customFormat="1" ht="14.25" x14ac:dyDescent="0.15"/>
    <row r="7" spans="1:8" s="3" customFormat="1" ht="14.25" x14ac:dyDescent="0.15">
      <c r="B7" s="4" t="s">
        <v>0</v>
      </c>
      <c r="C7" s="5" t="s">
        <v>22</v>
      </c>
    </row>
    <row r="8" spans="1:8" s="3" customFormat="1" ht="14.25" x14ac:dyDescent="0.15">
      <c r="C8" s="6"/>
    </row>
    <row r="9" spans="1:8" s="3" customFormat="1" ht="21" customHeight="1" x14ac:dyDescent="0.15"/>
    <row r="10" spans="1:8" s="3" customFormat="1" ht="21" customHeight="1" x14ac:dyDescent="0.15">
      <c r="C10" s="25"/>
      <c r="D10" s="7" t="s">
        <v>11</v>
      </c>
      <c r="E10" s="7" t="s">
        <v>12</v>
      </c>
      <c r="F10" s="7" t="s">
        <v>19</v>
      </c>
      <c r="G10" s="7" t="s">
        <v>13</v>
      </c>
      <c r="H10" s="7" t="s">
        <v>14</v>
      </c>
    </row>
    <row r="11" spans="1:8" s="3" customFormat="1" ht="21" customHeight="1" x14ac:dyDescent="0.15">
      <c r="C11" s="8" t="s">
        <v>3</v>
      </c>
      <c r="D11" s="26">
        <v>38</v>
      </c>
      <c r="E11" s="26">
        <v>45</v>
      </c>
      <c r="F11" s="26">
        <f>SUM(D11:E11)</f>
        <v>83</v>
      </c>
      <c r="G11" s="27">
        <f>_xlfn.RANK.EQ(F11,$F$11:$F$18,1)</f>
        <v>2</v>
      </c>
      <c r="H11" s="27">
        <f>AVERAGE(D11:E11)</f>
        <v>41.5</v>
      </c>
    </row>
    <row r="12" spans="1:8" s="3" customFormat="1" ht="21" customHeight="1" x14ac:dyDescent="0.15">
      <c r="C12" s="8" t="s">
        <v>4</v>
      </c>
      <c r="D12" s="26">
        <v>51</v>
      </c>
      <c r="E12" s="26">
        <v>47</v>
      </c>
      <c r="F12" s="26">
        <f t="shared" ref="F12:F18" si="0">SUM(D12:E12)</f>
        <v>98</v>
      </c>
      <c r="G12" s="27">
        <f t="shared" ref="G12:G18" si="1">_xlfn.RANK.EQ(F12,$F$11:$F$18,1)</f>
        <v>7</v>
      </c>
      <c r="H12" s="27">
        <f t="shared" ref="H12:H18" si="2">AVERAGE(D12:E12)</f>
        <v>49</v>
      </c>
    </row>
    <row r="13" spans="1:8" s="3" customFormat="1" ht="21" customHeight="1" x14ac:dyDescent="0.15">
      <c r="C13" s="8" t="s">
        <v>5</v>
      </c>
      <c r="D13" s="26">
        <v>36</v>
      </c>
      <c r="E13" s="26">
        <v>42</v>
      </c>
      <c r="F13" s="26">
        <f t="shared" si="0"/>
        <v>78</v>
      </c>
      <c r="G13" s="27">
        <f t="shared" si="1"/>
        <v>1</v>
      </c>
      <c r="H13" s="27">
        <f t="shared" si="2"/>
        <v>39</v>
      </c>
    </row>
    <row r="14" spans="1:8" s="3" customFormat="1" ht="21" customHeight="1" x14ac:dyDescent="0.15">
      <c r="C14" s="8" t="s">
        <v>6</v>
      </c>
      <c r="D14" s="26">
        <v>48</v>
      </c>
      <c r="E14" s="26">
        <v>49</v>
      </c>
      <c r="F14" s="26">
        <f t="shared" si="0"/>
        <v>97</v>
      </c>
      <c r="G14" s="27">
        <f t="shared" si="1"/>
        <v>5</v>
      </c>
      <c r="H14" s="27">
        <f t="shared" si="2"/>
        <v>48.5</v>
      </c>
    </row>
    <row r="15" spans="1:8" s="3" customFormat="1" ht="21" customHeight="1" x14ac:dyDescent="0.15">
      <c r="C15" s="8" t="s">
        <v>7</v>
      </c>
      <c r="D15" s="26">
        <v>50</v>
      </c>
      <c r="E15" s="26">
        <v>47</v>
      </c>
      <c r="F15" s="26">
        <f t="shared" si="0"/>
        <v>97</v>
      </c>
      <c r="G15" s="27">
        <f t="shared" si="1"/>
        <v>5</v>
      </c>
      <c r="H15" s="27">
        <f t="shared" si="2"/>
        <v>48.5</v>
      </c>
    </row>
    <row r="16" spans="1:8" s="3" customFormat="1" ht="21" customHeight="1" x14ac:dyDescent="0.15">
      <c r="C16" s="8" t="s">
        <v>8</v>
      </c>
      <c r="D16" s="26">
        <v>41</v>
      </c>
      <c r="E16" s="26">
        <v>48</v>
      </c>
      <c r="F16" s="26">
        <f t="shared" si="0"/>
        <v>89</v>
      </c>
      <c r="G16" s="27">
        <f t="shared" si="1"/>
        <v>4</v>
      </c>
      <c r="H16" s="27">
        <f t="shared" si="2"/>
        <v>44.5</v>
      </c>
    </row>
    <row r="17" spans="3:8" s="3" customFormat="1" ht="21" customHeight="1" x14ac:dyDescent="0.15">
      <c r="C17" s="8" t="s">
        <v>9</v>
      </c>
      <c r="D17" s="26">
        <v>55</v>
      </c>
      <c r="E17" s="26">
        <v>49</v>
      </c>
      <c r="F17" s="26">
        <f t="shared" si="0"/>
        <v>104</v>
      </c>
      <c r="G17" s="27">
        <f t="shared" si="1"/>
        <v>8</v>
      </c>
      <c r="H17" s="27">
        <f t="shared" si="2"/>
        <v>52</v>
      </c>
    </row>
    <row r="18" spans="3:8" s="3" customFormat="1" ht="21" customHeight="1" x14ac:dyDescent="0.15">
      <c r="C18" s="8" t="s">
        <v>10</v>
      </c>
      <c r="D18" s="26">
        <v>39</v>
      </c>
      <c r="E18" s="26">
        <v>44</v>
      </c>
      <c r="F18" s="26">
        <f t="shared" si="0"/>
        <v>83</v>
      </c>
      <c r="G18" s="27">
        <f t="shared" si="1"/>
        <v>2</v>
      </c>
      <c r="H18" s="27">
        <f t="shared" si="2"/>
        <v>41.5</v>
      </c>
    </row>
    <row r="19" spans="3:8" s="3" customFormat="1" ht="21" customHeight="1" x14ac:dyDescent="0.15">
      <c r="C19" s="9" t="s">
        <v>14</v>
      </c>
      <c r="D19" s="27">
        <f>AVERAGE(D11:D18)</f>
        <v>44.75</v>
      </c>
      <c r="E19" s="27">
        <f>AVERAGE(E11:E18)</f>
        <v>46.375</v>
      </c>
      <c r="F19" s="27">
        <f>AVERAGE(F11:F18)</f>
        <v>91.125</v>
      </c>
      <c r="G19" s="10"/>
      <c r="H19" s="10"/>
    </row>
    <row r="20" spans="3:8" s="3" customFormat="1" ht="21" customHeight="1" x14ac:dyDescent="0.15"/>
    <row r="21" spans="3:8" s="3" customFormat="1" ht="21" customHeight="1" x14ac:dyDescent="0.15"/>
    <row r="22" spans="3:8" s="3" customFormat="1" ht="21" customHeight="1" x14ac:dyDescent="0.15">
      <c r="C22" s="11"/>
    </row>
  </sheetData>
  <mergeCells count="3">
    <mergeCell ref="B2:C2"/>
    <mergeCell ref="A1:G1"/>
    <mergeCell ref="E2:G2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2017-03-27T01:20:45Z</dcterms:modified>
</cp:coreProperties>
</file>