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6" i="1" l="1"/>
  <c r="E38" i="1" s="1"/>
  <c r="E20" i="2" l="1"/>
  <c r="D22" i="2" s="1"/>
</calcChain>
</file>

<file path=xl/comments1.xml><?xml version="1.0" encoding="utf-8"?>
<comments xmlns="http://schemas.openxmlformats.org/spreadsheetml/2006/main">
  <authors>
    <author>根津良彦</author>
  </authors>
  <commentList>
    <comment ref="E2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①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D20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C11:G11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※選択範囲を確認して下さい。
</t>
        </r>
        <r>
          <rPr>
            <sz val="12"/>
            <color indexed="81"/>
            <rFont val="ＭＳ Ｐゴシック"/>
            <family val="3"/>
            <charset val="128"/>
          </rPr>
          <t>まず、「行き先の空港」が表の何列目のデータか　MATCH関数で抽出します。</t>
        </r>
      </text>
    </comment>
    <comment ref="D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0"/>
            <rFont val="ＭＳ Ｐゴシック"/>
            <family val="3"/>
            <charset val="128"/>
          </rPr>
          <t>C12:G17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E20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選択範囲の設定が鍵ですね。
式を見て、よく確認されご理解して下さい。</t>
        </r>
      </text>
    </comment>
  </commentList>
</comments>
</file>

<file path=xl/sharedStrings.xml><?xml version="1.0" encoding="utf-8"?>
<sst xmlns="http://schemas.openxmlformats.org/spreadsheetml/2006/main" count="85" uniqueCount="33">
  <si>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</si>
  <si>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</si>
  <si>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</si>
  <si>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</si>
  <si>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料金</t>
    <rPh sb="0" eb="2">
      <t>リョウキン</t>
    </rPh>
    <phoneticPr fontId="2"/>
  </si>
  <si>
    <t>「検索／行列」</t>
    <rPh sb="1" eb="4">
      <t>ケンサクスラ</t>
    </rPh>
    <rPh sb="4" eb="6">
      <t>ギョウレツ</t>
    </rPh>
    <phoneticPr fontId="2"/>
  </si>
  <si>
    <t>ニューヨーク</t>
    <phoneticPr fontId="2"/>
  </si>
  <si>
    <t>シカゴ</t>
    <phoneticPr fontId="2"/>
  </si>
  <si>
    <t>ワシントン</t>
    <phoneticPr fontId="2"/>
  </si>
  <si>
    <t>ホノルル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</si>
  <si>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</si>
  <si>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</si>
  <si>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</si>
  <si>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４列</t>
    <rPh sb="1" eb="2">
      <t>レツ</t>
    </rPh>
    <phoneticPr fontId="2"/>
  </si>
  <si>
    <t>５列</t>
    <rPh sb="1" eb="2">
      <t>レツ</t>
    </rPh>
    <phoneticPr fontId="2"/>
  </si>
  <si>
    <t>INDEX　&amp;  MATCH　で設定。</t>
    <rPh sb="16" eb="18">
      <t>セッテイ</t>
    </rPh>
    <phoneticPr fontId="2"/>
  </si>
  <si>
    <t>Ａ空港</t>
    <rPh sb="1" eb="3">
      <t>クウコウ</t>
    </rPh>
    <phoneticPr fontId="2"/>
  </si>
  <si>
    <t>Ｂ空港</t>
    <rPh sb="1" eb="3">
      <t>クウコウ</t>
    </rPh>
    <phoneticPr fontId="2"/>
  </si>
  <si>
    <t>Ｃ空港</t>
    <rPh sb="1" eb="3">
      <t>クウコウ</t>
    </rPh>
    <phoneticPr fontId="2"/>
  </si>
  <si>
    <t>Ｄ空港</t>
    <rPh sb="1" eb="3">
      <t>クウコウ</t>
    </rPh>
    <phoneticPr fontId="2"/>
  </si>
  <si>
    <t>Ｅ空港</t>
    <rPh sb="1" eb="3">
      <t>クウコウ</t>
    </rPh>
    <phoneticPr fontId="2"/>
  </si>
  <si>
    <t>Ｆ空港</t>
    <rPh sb="1" eb="3">
      <t>クウコウ</t>
    </rPh>
    <phoneticPr fontId="2"/>
  </si>
  <si>
    <t>空港を入力</t>
    <rPh sb="0" eb="2">
      <t>クウコウ</t>
    </rPh>
    <rPh sb="3" eb="5">
      <t>ニュウリョク</t>
    </rPh>
    <phoneticPr fontId="2"/>
  </si>
  <si>
    <t>発↓　行先→</t>
    <rPh sb="0" eb="1">
      <t>ハツ</t>
    </rPh>
    <rPh sb="3" eb="5">
      <t>イキサキ</t>
    </rPh>
    <phoneticPr fontId="2"/>
  </si>
  <si>
    <t>行き先を入力</t>
    <rPh sb="0" eb="3">
      <t>ユキサキ</t>
    </rPh>
    <rPh sb="4" eb="6">
      <t>ニュウリョク</t>
    </rPh>
    <phoneticPr fontId="2"/>
  </si>
  <si>
    <t>←ここに関数式を設定します。</t>
    <rPh sb="4" eb="6">
      <t>カンスウ</t>
    </rPh>
    <rPh sb="6" eb="7">
      <t>シキ</t>
    </rPh>
    <rPh sb="8" eb="10">
      <t>セッテイ</t>
    </rPh>
    <phoneticPr fontId="2"/>
  </si>
  <si>
    <r>
      <t>VLOOKUP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</si>
  <si>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ＶＬＯＯＫＵＰ→選択範囲の左端の値を検索し、値のある行の「列位置」にあるセルの内容を返す関数でしたね。</t>
    <rPh sb="8" eb="10">
      <t>センタク</t>
    </rPh>
    <rPh sb="10" eb="12">
      <t>ハンイ</t>
    </rPh>
    <rPh sb="13" eb="15">
      <t>ヒダリハシ</t>
    </rPh>
    <rPh sb="16" eb="17">
      <t>アタイ</t>
    </rPh>
    <rPh sb="18" eb="20">
      <t>ケンサク</t>
    </rPh>
    <rPh sb="22" eb="23">
      <t>アタイ</t>
    </rPh>
    <rPh sb="26" eb="27">
      <t>ギョウ</t>
    </rPh>
    <rPh sb="29" eb="30">
      <t>レツ</t>
    </rPh>
    <rPh sb="30" eb="32">
      <t>イチ</t>
    </rPh>
    <rPh sb="39" eb="41">
      <t>ナイヨウ</t>
    </rPh>
    <rPh sb="42" eb="43">
      <t>カエ</t>
    </rPh>
    <rPh sb="44" eb="46">
      <t>カンスウ</t>
    </rPh>
    <phoneticPr fontId="2"/>
  </si>
  <si>
    <t>VLOOKUP　&amp;  MATCH　で設定。</t>
    <rPh sb="18" eb="20">
      <t>セッテイ</t>
    </rPh>
    <phoneticPr fontId="2"/>
  </si>
  <si>
    <t>シカゴ</t>
  </si>
  <si>
    <t>Copyright(c) Beginners Site All right reserved 2017/03/31</t>
    <phoneticPr fontId="2"/>
  </si>
  <si>
    <r>
      <t>※範囲を指定する時、</t>
    </r>
    <r>
      <rPr>
        <b/>
        <sz val="12"/>
        <color indexed="10"/>
        <rFont val="ＭＳ Ｐゴシック"/>
        <family val="3"/>
        <charset val="128"/>
      </rPr>
      <t>項目名が入力されているセルは選択せず、値が入力されている範囲のみを選択</t>
    </r>
    <r>
      <rPr>
        <b/>
        <sz val="12"/>
        <rFont val="ＭＳ Ｐ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</si>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</sst>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12" fillId="0" borderId="0" xfId="0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176" fontId="14" fillId="0" borderId="0" xfId="0" applyNumberFormat="1" applyFont="1" applyFill="1" applyBorder="1" applyAlignment="1">
      <alignment vertical="center"/>
    </xf>
    <xf numFmtId="176" fontId="14" fillId="0" borderId="0" xfId="1" applyNumberFormat="1" applyFont="1" applyFill="1" applyBorder="1" applyAlignment="1">
      <alignment vertical="center"/>
    </xf>
    <xf numFmtId="38" fontId="14" fillId="0" borderId="1" xfId="1" applyFont="1" applyFill="1" applyBorder="1" applyAlignment="1">
      <alignment vertical="center"/>
    </xf>
    <xf numFmtId="176" fontId="14" fillId="2" borderId="1" xfId="0" applyNumberFormat="1" applyFont="1" applyFill="1" applyBorder="1" applyAlignment="1">
      <alignment vertical="center"/>
    </xf>
    <xf numFmtId="176" fontId="15" fillId="3" borderId="1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8" fontId="14" fillId="0" borderId="0" xfId="1" applyFont="1" applyAlignment="1">
      <alignment vertical="center"/>
    </xf>
    <xf numFmtId="38" fontId="14" fillId="0" borderId="0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38" fontId="8" fillId="0" borderId="0" xfId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8" fillId="7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76" fontId="16" fillId="5" borderId="1" xfId="0" applyNumberFormat="1" applyFont="1" applyFill="1" applyBorder="1" applyAlignment="1">
      <alignment vertical="center"/>
    </xf>
    <xf numFmtId="38" fontId="16" fillId="5" borderId="1" xfId="1" applyFont="1" applyFill="1" applyBorder="1" applyAlignment="1">
      <alignment vertical="center"/>
    </xf>
    <xf numFmtId="176" fontId="16" fillId="4" borderId="1" xfId="0" applyNumberFormat="1" applyFont="1" applyFill="1" applyBorder="1" applyAlignment="1">
      <alignment vertical="center"/>
    </xf>
    <xf numFmtId="38" fontId="16" fillId="4" borderId="1" xfId="1" applyFont="1" applyFill="1" applyBorder="1" applyAlignment="1">
      <alignment vertical="center"/>
    </xf>
    <xf numFmtId="176" fontId="1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6" fontId="14" fillId="0" borderId="0" xfId="1" applyNumberFormat="1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38" fontId="14" fillId="0" borderId="1" xfId="1" applyFont="1" applyFill="1" applyBorder="1" applyAlignment="1">
      <alignment horizontal="center" vertical="center"/>
    </xf>
    <xf numFmtId="176" fontId="14" fillId="2" borderId="1" xfId="0" applyNumberFormat="1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/>
    </xf>
    <xf numFmtId="176" fontId="17" fillId="5" borderId="0" xfId="0" applyNumberFormat="1" applyFont="1" applyFill="1" applyBorder="1" applyAlignment="1">
      <alignment horizontal="center" vertical="center"/>
    </xf>
    <xf numFmtId="38" fontId="16" fillId="5" borderId="1" xfId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933450</xdr:colOff>
      <xdr:row>22</xdr:row>
      <xdr:rowOff>28575</xdr:rowOff>
    </xdr:from>
    <xdr:to>
      <xdr:col>10</xdr:col>
      <xdr:colOff>228600</xdr:colOff>
      <xdr:row>25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4371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10</xdr:row>
      <xdr:rowOff>0</xdr:rowOff>
    </xdr:from>
    <xdr:to>
      <xdr:col>7</xdr:col>
      <xdr:colOff>19050</xdr:colOff>
      <xdr:row>11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1550" y="2228850"/>
          <a:ext cx="5314950" cy="26670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</xdr:colOff>
      <xdr:row>11</xdr:row>
      <xdr:rowOff>38100</xdr:rowOff>
    </xdr:from>
    <xdr:to>
      <xdr:col>3</xdr:col>
      <xdr:colOff>0</xdr:colOff>
      <xdr:row>17</xdr:row>
      <xdr:rowOff>28575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90600" y="2219325"/>
          <a:ext cx="933450" cy="1247775"/>
        </a:xfrm>
        <a:prstGeom prst="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7</xdr:col>
      <xdr:colOff>161925</xdr:colOff>
      <xdr:row>6</xdr:row>
      <xdr:rowOff>38100</xdr:rowOff>
    </xdr:from>
    <xdr:to>
      <xdr:col>14</xdr:col>
      <xdr:colOff>207454</xdr:colOff>
      <xdr:row>21</xdr:row>
      <xdr:rowOff>75776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5A320B6-A77D-404B-9CC7-58D9AA998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0" y="1314450"/>
          <a:ext cx="6255829" cy="3761951"/>
        </a:xfrm>
        <a:prstGeom prst="rect">
          <a:avLst/>
        </a:prstGeom>
      </xdr:spPr>
    </xdr:pic>
    <xdr:clientData/>
  </xdr:twoCellAnchor>
  <xdr:twoCellAnchor editAs="oneCell">
    <xdr:from>
      <xdr:col>4</xdr:col>
      <xdr:colOff>866775</xdr:colOff>
      <xdr:row>23</xdr:row>
      <xdr:rowOff>0</xdr:rowOff>
    </xdr:from>
    <xdr:to>
      <xdr:col>12</xdr:col>
      <xdr:colOff>217713</xdr:colOff>
      <xdr:row>46</xdr:row>
      <xdr:rowOff>28575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4435C75-6B88-4E9E-B46B-DE313322F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38550" y="5343525"/>
          <a:ext cx="6542313" cy="419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workbookViewId="0">
      <selection activeCell="A3" sqref="A3"/>
    </sheetView>
  </sheetViews>
  <sheetFormatPr defaultColWidth="11.375" defaultRowHeight="14.25" customHeight="1" x14ac:dyDescent="0.15"/>
  <cols>
    <col min="1" max="1" width="3" style="14" customWidth="1"/>
    <col min="2" max="2" width="9.875" style="14" customWidth="1"/>
    <col min="3" max="7" width="13.875" style="14" customWidth="1"/>
    <col min="8" max="10" width="12.375" style="14" customWidth="1"/>
    <col min="11" max="13" width="11" style="14" customWidth="1"/>
    <col min="14" max="16384" width="11.375" style="14"/>
  </cols>
  <sheetData>
    <row r="1" spans="1:12" ht="12.75" customHeight="1" thickBot="1" x14ac:dyDescent="0.2">
      <c r="A1" s="57" t="s">
        <v>30</v>
      </c>
      <c r="B1" s="57"/>
      <c r="C1" s="57"/>
      <c r="D1" s="57"/>
      <c r="E1" s="57"/>
      <c r="F1" s="57"/>
      <c r="G1" s="57"/>
      <c r="H1" s="57"/>
      <c r="I1" s="57"/>
    </row>
    <row r="2" spans="1:12" ht="23.25" customHeight="1" thickBot="1" x14ac:dyDescent="0.2">
      <c r="B2" s="53" t="s">
        <v>26</v>
      </c>
      <c r="C2" s="54"/>
      <c r="D2" s="54"/>
      <c r="E2" s="55"/>
      <c r="F2" s="15" t="s">
        <v>1</v>
      </c>
      <c r="G2" s="56" t="s">
        <v>5</v>
      </c>
      <c r="H2" s="56"/>
      <c r="I2" s="56"/>
    </row>
    <row r="3" spans="1:12" s="16" customFormat="1" x14ac:dyDescent="0.15"/>
    <row r="4" spans="1:12" s="16" customFormat="1" ht="18" customHeight="1" x14ac:dyDescent="0.15">
      <c r="C4" s="17" t="s">
        <v>27</v>
      </c>
    </row>
    <row r="5" spans="1:12" s="16" customFormat="1" ht="18" customHeight="1" x14ac:dyDescent="0.15">
      <c r="C5" s="17" t="s">
        <v>31</v>
      </c>
    </row>
    <row r="6" spans="1:12" s="16" customFormat="1" x14ac:dyDescent="0.15">
      <c r="F6" s="18"/>
      <c r="G6" s="18"/>
      <c r="H6" s="18"/>
      <c r="I6" s="18"/>
      <c r="J6" s="18"/>
      <c r="K6" s="18"/>
      <c r="L6" s="18"/>
    </row>
    <row r="7" spans="1:12" s="16" customFormat="1" ht="18" customHeight="1" x14ac:dyDescent="0.15">
      <c r="B7" s="2" t="s">
        <v>0</v>
      </c>
      <c r="C7" s="16" t="s">
        <v>28</v>
      </c>
    </row>
    <row r="8" spans="1:12" s="16" customFormat="1" ht="18.75" customHeight="1" x14ac:dyDescent="0.15">
      <c r="C8" s="19" t="s">
        <v>32</v>
      </c>
    </row>
    <row r="9" spans="1:12" s="16" customFormat="1" ht="14.25" customHeight="1" x14ac:dyDescent="0.15">
      <c r="J9" s="3"/>
    </row>
    <row r="10" spans="1:12" s="16" customFormat="1" ht="18" customHeight="1" x14ac:dyDescent="0.15">
      <c r="B10" s="2"/>
      <c r="C10" s="38" t="s">
        <v>10</v>
      </c>
      <c r="D10" s="38" t="s">
        <v>11</v>
      </c>
      <c r="E10" s="38" t="s">
        <v>12</v>
      </c>
      <c r="F10" s="38" t="s">
        <v>13</v>
      </c>
      <c r="G10" s="38" t="s">
        <v>14</v>
      </c>
      <c r="I10" s="5"/>
    </row>
    <row r="11" spans="1:12" s="20" customFormat="1" ht="18" customHeight="1" x14ac:dyDescent="0.15">
      <c r="B11" s="6"/>
      <c r="C11" s="33" t="s">
        <v>23</v>
      </c>
      <c r="D11" s="7" t="s">
        <v>6</v>
      </c>
      <c r="E11" s="7" t="s">
        <v>7</v>
      </c>
      <c r="F11" s="7" t="s">
        <v>9</v>
      </c>
      <c r="G11" s="7" t="s">
        <v>8</v>
      </c>
      <c r="J11" s="21"/>
    </row>
    <row r="12" spans="1:12" s="20" customFormat="1" ht="18" customHeight="1" x14ac:dyDescent="0.15">
      <c r="B12" s="6"/>
      <c r="C12" s="32" t="s">
        <v>16</v>
      </c>
      <c r="D12" s="22">
        <v>117000</v>
      </c>
      <c r="E12" s="22">
        <v>89000</v>
      </c>
      <c r="F12" s="22">
        <v>89000</v>
      </c>
      <c r="G12" s="22">
        <v>82000</v>
      </c>
      <c r="J12" s="21"/>
    </row>
    <row r="13" spans="1:12" s="20" customFormat="1" ht="18" customHeight="1" x14ac:dyDescent="0.15">
      <c r="B13" s="6"/>
      <c r="C13" s="32" t="s">
        <v>17</v>
      </c>
      <c r="D13" s="22">
        <v>83000</v>
      </c>
      <c r="E13" s="22">
        <v>73000</v>
      </c>
      <c r="F13" s="22">
        <v>73000</v>
      </c>
      <c r="G13" s="22">
        <v>68000</v>
      </c>
      <c r="J13" s="21"/>
    </row>
    <row r="14" spans="1:12" s="20" customFormat="1" ht="18" customHeight="1" x14ac:dyDescent="0.15">
      <c r="B14" s="6"/>
      <c r="C14" s="32" t="s">
        <v>18</v>
      </c>
      <c r="D14" s="22">
        <v>88000</v>
      </c>
      <c r="E14" s="22">
        <v>89000</v>
      </c>
      <c r="F14" s="22">
        <v>84000</v>
      </c>
      <c r="G14" s="22">
        <v>73000</v>
      </c>
      <c r="J14" s="21"/>
    </row>
    <row r="15" spans="1:12" s="20" customFormat="1" ht="18" customHeight="1" x14ac:dyDescent="0.15">
      <c r="B15" s="6"/>
      <c r="C15" s="32" t="s">
        <v>19</v>
      </c>
      <c r="D15" s="22">
        <v>95000</v>
      </c>
      <c r="E15" s="22">
        <v>84000</v>
      </c>
      <c r="F15" s="22">
        <v>77000</v>
      </c>
      <c r="G15" s="22">
        <v>77000</v>
      </c>
      <c r="J15" s="21"/>
    </row>
    <row r="16" spans="1:12" s="20" customFormat="1" ht="18" customHeight="1" x14ac:dyDescent="0.15">
      <c r="B16" s="6"/>
      <c r="C16" s="32" t="s">
        <v>20</v>
      </c>
      <c r="D16" s="22">
        <v>73000</v>
      </c>
      <c r="E16" s="22">
        <v>68000</v>
      </c>
      <c r="F16" s="22">
        <v>60000</v>
      </c>
      <c r="G16" s="22">
        <v>47000</v>
      </c>
      <c r="J16" s="21"/>
    </row>
    <row r="17" spans="2:13" s="20" customFormat="1" ht="18" customHeight="1" x14ac:dyDescent="0.15">
      <c r="B17" s="6"/>
      <c r="C17" s="32" t="s">
        <v>21</v>
      </c>
      <c r="D17" s="22">
        <v>94000</v>
      </c>
      <c r="E17" s="22">
        <v>82000</v>
      </c>
      <c r="F17" s="22">
        <v>82000</v>
      </c>
      <c r="G17" s="22">
        <v>76000</v>
      </c>
      <c r="J17" s="21"/>
    </row>
    <row r="18" spans="2:13" s="20" customFormat="1" ht="14.25" customHeight="1" x14ac:dyDescent="0.15">
      <c r="B18" s="6"/>
      <c r="J18" s="21"/>
    </row>
    <row r="19" spans="2:13" s="20" customFormat="1" ht="18" customHeight="1" x14ac:dyDescent="0.15">
      <c r="B19" s="6"/>
      <c r="D19" s="23" t="s">
        <v>22</v>
      </c>
      <c r="E19" s="8" t="s">
        <v>18</v>
      </c>
      <c r="J19" s="21"/>
    </row>
    <row r="20" spans="2:13" s="20" customFormat="1" ht="18" customHeight="1" x14ac:dyDescent="0.15">
      <c r="B20" s="6"/>
      <c r="D20" s="24" t="s">
        <v>24</v>
      </c>
      <c r="E20" s="8" t="s">
        <v>7</v>
      </c>
      <c r="F20" s="34"/>
      <c r="G20" s="20" t="s">
        <v>25</v>
      </c>
      <c r="J20" s="21"/>
    </row>
    <row r="21" spans="2:13" s="20" customFormat="1" ht="14.25" customHeight="1" x14ac:dyDescent="0.15">
      <c r="B21" s="6"/>
      <c r="J21" s="21"/>
    </row>
    <row r="22" spans="2:13" s="20" customFormat="1" ht="18" customHeight="1" x14ac:dyDescent="0.15">
      <c r="B22" s="6"/>
      <c r="D22" s="8" t="s">
        <v>4</v>
      </c>
      <c r="E22" s="35"/>
      <c r="F22" s="20" t="s">
        <v>25</v>
      </c>
      <c r="J22" s="21"/>
    </row>
    <row r="23" spans="2:13" s="16" customFormat="1" ht="14.25" customHeight="1" x14ac:dyDescent="0.15">
      <c r="B23" s="25"/>
      <c r="C23" s="25"/>
      <c r="D23" s="25"/>
      <c r="E23" s="25"/>
      <c r="F23" s="25"/>
      <c r="G23" s="25"/>
      <c r="H23" s="25"/>
      <c r="I23" s="25"/>
      <c r="J23" s="26"/>
      <c r="K23" s="25"/>
      <c r="L23" s="25"/>
    </row>
    <row r="24" spans="2:13" s="16" customFormat="1" ht="14.25" customHeight="1" x14ac:dyDescent="0.15">
      <c r="B24" s="27"/>
      <c r="C24" s="28" t="s">
        <v>2</v>
      </c>
      <c r="D24" s="27"/>
      <c r="E24" s="27"/>
      <c r="F24" s="27"/>
      <c r="G24" s="9"/>
      <c r="H24" s="27"/>
      <c r="I24" s="10"/>
      <c r="J24" s="27"/>
      <c r="K24" s="27"/>
      <c r="L24" s="27"/>
      <c r="M24" s="29"/>
    </row>
    <row r="25" spans="2:13" s="16" customFormat="1" ht="14.25" customHeight="1" x14ac:dyDescent="0.15">
      <c r="B25" s="27"/>
      <c r="C25" s="27"/>
      <c r="E25" s="27"/>
      <c r="F25" s="27"/>
      <c r="G25" s="27"/>
      <c r="H25" s="27"/>
      <c r="I25" s="27"/>
      <c r="J25" s="27"/>
      <c r="K25" s="27"/>
      <c r="L25" s="27"/>
      <c r="M25" s="29"/>
    </row>
    <row r="26" spans="2:13" s="16" customFormat="1" ht="18" customHeight="1" x14ac:dyDescent="0.15">
      <c r="B26" s="11" t="s">
        <v>3</v>
      </c>
      <c r="C26" s="4" t="s">
        <v>10</v>
      </c>
      <c r="D26" s="4" t="s">
        <v>11</v>
      </c>
      <c r="E26" s="4" t="s">
        <v>12</v>
      </c>
      <c r="F26" s="4" t="s">
        <v>13</v>
      </c>
      <c r="G26" s="4" t="s">
        <v>14</v>
      </c>
      <c r="H26" s="12"/>
      <c r="I26" s="13"/>
      <c r="J26" s="27"/>
      <c r="K26" s="29"/>
      <c r="L26" s="29"/>
      <c r="M26" s="29"/>
    </row>
    <row r="27" spans="2:13" s="16" customFormat="1" ht="18" customHeight="1" x14ac:dyDescent="0.15">
      <c r="B27" s="29"/>
      <c r="C27" s="33" t="s">
        <v>23</v>
      </c>
      <c r="D27" s="7" t="s">
        <v>6</v>
      </c>
      <c r="E27" s="7" t="s">
        <v>7</v>
      </c>
      <c r="F27" s="7" t="s">
        <v>9</v>
      </c>
      <c r="G27" s="7" t="s">
        <v>8</v>
      </c>
      <c r="H27" s="30"/>
      <c r="I27" s="31"/>
      <c r="J27" s="27"/>
      <c r="K27" s="29"/>
      <c r="L27" s="29"/>
      <c r="M27" s="29"/>
    </row>
    <row r="28" spans="2:13" s="16" customFormat="1" ht="18" customHeight="1" x14ac:dyDescent="0.15">
      <c r="B28" s="29"/>
      <c r="C28" s="32" t="s">
        <v>16</v>
      </c>
      <c r="D28" s="22">
        <v>117000</v>
      </c>
      <c r="E28" s="22">
        <v>89000</v>
      </c>
      <c r="F28" s="22">
        <v>89000</v>
      </c>
      <c r="G28" s="22">
        <v>82000</v>
      </c>
      <c r="H28" s="30"/>
      <c r="I28" s="31"/>
      <c r="J28" s="27"/>
      <c r="K28" s="29"/>
      <c r="L28" s="29"/>
      <c r="M28" s="29"/>
    </row>
    <row r="29" spans="2:13" s="16" customFormat="1" ht="18" customHeight="1" x14ac:dyDescent="0.15">
      <c r="B29" s="29"/>
      <c r="C29" s="32" t="s">
        <v>17</v>
      </c>
      <c r="D29" s="22">
        <v>83000</v>
      </c>
      <c r="E29" s="22">
        <v>73000</v>
      </c>
      <c r="F29" s="22">
        <v>73000</v>
      </c>
      <c r="G29" s="22">
        <v>68000</v>
      </c>
      <c r="H29" s="30"/>
      <c r="I29" s="31"/>
      <c r="J29" s="27"/>
      <c r="K29" s="29"/>
      <c r="L29" s="29"/>
      <c r="M29" s="29"/>
    </row>
    <row r="30" spans="2:13" s="16" customFormat="1" ht="18" customHeight="1" x14ac:dyDescent="0.15">
      <c r="B30" s="29"/>
      <c r="C30" s="32" t="s">
        <v>18</v>
      </c>
      <c r="D30" s="22">
        <v>88000</v>
      </c>
      <c r="E30" s="22">
        <v>89000</v>
      </c>
      <c r="F30" s="22">
        <v>84000</v>
      </c>
      <c r="G30" s="22">
        <v>73000</v>
      </c>
      <c r="H30" s="30"/>
      <c r="I30" s="31"/>
      <c r="J30" s="27"/>
      <c r="K30" s="29"/>
      <c r="L30" s="29"/>
      <c r="M30" s="29"/>
    </row>
    <row r="31" spans="2:13" s="16" customFormat="1" ht="18" customHeight="1" x14ac:dyDescent="0.15">
      <c r="B31" s="29"/>
      <c r="C31" s="32" t="s">
        <v>19</v>
      </c>
      <c r="D31" s="22">
        <v>95000</v>
      </c>
      <c r="E31" s="22">
        <v>84000</v>
      </c>
      <c r="F31" s="22">
        <v>77000</v>
      </c>
      <c r="G31" s="22">
        <v>77000</v>
      </c>
      <c r="H31" s="30"/>
      <c r="I31" s="31"/>
      <c r="J31" s="27"/>
      <c r="K31" s="29"/>
      <c r="L31" s="29"/>
      <c r="M31" s="29"/>
    </row>
    <row r="32" spans="2:13" s="16" customFormat="1" ht="18" customHeight="1" x14ac:dyDescent="0.15">
      <c r="B32" s="29"/>
      <c r="C32" s="32" t="s">
        <v>20</v>
      </c>
      <c r="D32" s="22">
        <v>73000</v>
      </c>
      <c r="E32" s="22">
        <v>68000</v>
      </c>
      <c r="F32" s="22">
        <v>60000</v>
      </c>
      <c r="G32" s="22">
        <v>47000</v>
      </c>
      <c r="H32" s="30"/>
      <c r="I32" s="31"/>
      <c r="J32" s="27"/>
      <c r="K32" s="29"/>
      <c r="L32" s="29"/>
      <c r="M32" s="29"/>
    </row>
    <row r="33" spans="2:13" s="16" customFormat="1" ht="18" customHeight="1" x14ac:dyDescent="0.15">
      <c r="B33" s="29"/>
      <c r="C33" s="32" t="s">
        <v>21</v>
      </c>
      <c r="D33" s="22">
        <v>94000</v>
      </c>
      <c r="E33" s="22">
        <v>82000</v>
      </c>
      <c r="F33" s="22">
        <v>82000</v>
      </c>
      <c r="G33" s="22">
        <v>76000</v>
      </c>
      <c r="H33" s="30"/>
      <c r="I33" s="31"/>
      <c r="J33" s="31"/>
      <c r="K33" s="29"/>
      <c r="L33" s="29"/>
      <c r="M33" s="29"/>
    </row>
    <row r="34" spans="2:13" s="16" customFormat="1" ht="14.25" customHeight="1" x14ac:dyDescent="0.15">
      <c r="C34" s="20"/>
      <c r="D34" s="20"/>
      <c r="E34" s="20"/>
      <c r="F34" s="20"/>
      <c r="G34" s="20"/>
      <c r="H34" s="30"/>
      <c r="I34" s="31"/>
      <c r="J34" s="31"/>
    </row>
    <row r="35" spans="2:13" s="16" customFormat="1" ht="18" customHeight="1" x14ac:dyDescent="0.15">
      <c r="C35" s="20"/>
      <c r="D35" s="23" t="s">
        <v>22</v>
      </c>
      <c r="E35" s="8" t="s">
        <v>18</v>
      </c>
      <c r="F35" s="20"/>
      <c r="G35" s="20"/>
      <c r="H35" s="30"/>
      <c r="I35" s="31"/>
      <c r="J35" s="31"/>
    </row>
    <row r="36" spans="2:13" s="16" customFormat="1" ht="18" customHeight="1" x14ac:dyDescent="0.15">
      <c r="C36" s="20"/>
      <c r="D36" s="24" t="s">
        <v>24</v>
      </c>
      <c r="E36" s="8" t="s">
        <v>29</v>
      </c>
      <c r="F36" s="36">
        <f>MATCH(E36,C27:G27,0)</f>
        <v>3</v>
      </c>
      <c r="G36" s="20"/>
      <c r="H36" s="31"/>
      <c r="I36" s="31"/>
      <c r="J36" s="31"/>
    </row>
    <row r="37" spans="2:13" s="16" customFormat="1" ht="14.25" customHeight="1" x14ac:dyDescent="0.15">
      <c r="C37" s="20"/>
      <c r="D37" s="20"/>
      <c r="E37" s="20"/>
      <c r="F37" s="20"/>
      <c r="G37" s="20"/>
      <c r="H37" s="30"/>
      <c r="I37" s="30"/>
      <c r="J37" s="30"/>
    </row>
    <row r="38" spans="2:13" s="16" customFormat="1" ht="18" customHeight="1" x14ac:dyDescent="0.15">
      <c r="C38" s="20"/>
      <c r="D38" s="8" t="s">
        <v>4</v>
      </c>
      <c r="E38" s="37">
        <f>VLOOKUP(E35,C27:G33,F36,0)</f>
        <v>89000</v>
      </c>
      <c r="F38" s="20"/>
      <c r="G38" s="20"/>
      <c r="H38" s="30"/>
      <c r="I38" s="30"/>
      <c r="J38" s="30"/>
    </row>
    <row r="39" spans="2:13" s="16" customFormat="1" ht="14.25" customHeight="1" x14ac:dyDescent="0.15"/>
    <row r="40" spans="2:13" s="16" customFormat="1" ht="14.25" customHeight="1" x14ac:dyDescent="0.15"/>
    <row r="41" spans="2:13" s="16" customFormat="1" ht="14.25" customHeight="1" x14ac:dyDescent="0.15"/>
    <row r="42" spans="2:13" s="16" customFormat="1" ht="14.25" customHeight="1" x14ac:dyDescent="0.15"/>
    <row r="43" spans="2:13" s="16" customFormat="1" ht="14.25" customHeight="1" x14ac:dyDescent="0.15"/>
    <row r="44" spans="2:13" s="16" customFormat="1" ht="14.25" customHeight="1" x14ac:dyDescent="0.15"/>
    <row r="45" spans="2:13" s="16" customFormat="1" ht="14.25" customHeight="1" x14ac:dyDescent="0.15"/>
    <row r="46" spans="2:13" s="16" customFormat="1" ht="14.25" customHeight="1" x14ac:dyDescent="0.15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74"/>
  <sheetViews>
    <sheetView workbookViewId="0">
      <selection activeCell="A3" sqref="A3"/>
    </sheetView>
  </sheetViews>
  <sheetFormatPr defaultColWidth="11.375" defaultRowHeight="14.25" customHeight="1" x14ac:dyDescent="0.15"/>
  <cols>
    <col min="1" max="1" width="3" style="1" customWidth="1"/>
    <col min="2" max="2" width="9.875" style="1" customWidth="1"/>
    <col min="3" max="3" width="14" style="1" customWidth="1"/>
    <col min="4" max="7" width="11.75" style="1" customWidth="1"/>
    <col min="8" max="10" width="12.375" style="1" customWidth="1"/>
    <col min="11" max="13" width="11" style="1" customWidth="1"/>
    <col min="14" max="16384" width="11.375" style="1"/>
  </cols>
  <sheetData>
    <row r="1" spans="1:12" ht="12.75" customHeight="1" thickBot="1" x14ac:dyDescent="0.2">
      <c r="A1" s="57" t="s">
        <v>30</v>
      </c>
      <c r="B1" s="57"/>
      <c r="C1" s="57"/>
      <c r="D1" s="57"/>
      <c r="E1" s="57"/>
      <c r="F1" s="57"/>
      <c r="G1" s="57"/>
      <c r="H1" s="57"/>
      <c r="I1" s="57"/>
    </row>
    <row r="2" spans="1:12" ht="23.25" customHeight="1" thickBot="1" x14ac:dyDescent="0.2">
      <c r="B2" s="53" t="s">
        <v>26</v>
      </c>
      <c r="C2" s="54"/>
      <c r="D2" s="54"/>
      <c r="E2" s="55"/>
      <c r="F2" s="39" t="s">
        <v>1</v>
      </c>
      <c r="G2" s="56" t="s">
        <v>5</v>
      </c>
      <c r="H2" s="56"/>
      <c r="I2" s="56"/>
    </row>
    <row r="3" spans="1:12" s="3" customFormat="1" x14ac:dyDescent="0.15"/>
    <row r="4" spans="1:12" s="3" customFormat="1" ht="18" customHeight="1" x14ac:dyDescent="0.15">
      <c r="C4" s="52" t="s">
        <v>27</v>
      </c>
    </row>
    <row r="5" spans="1:12" s="3" customFormat="1" ht="18" customHeight="1" x14ac:dyDescent="0.15">
      <c r="C5" s="52" t="s">
        <v>31</v>
      </c>
    </row>
    <row r="6" spans="1:12" s="3" customFormat="1" x14ac:dyDescent="0.15">
      <c r="F6" s="40"/>
      <c r="G6" s="40"/>
      <c r="H6" s="40"/>
      <c r="I6" s="40"/>
      <c r="J6" s="40"/>
      <c r="K6" s="40"/>
      <c r="L6" s="40"/>
    </row>
    <row r="7" spans="1:12" s="3" customFormat="1" ht="20.25" customHeight="1" x14ac:dyDescent="0.15">
      <c r="B7" s="2" t="s">
        <v>0</v>
      </c>
      <c r="C7" s="50" t="s">
        <v>15</v>
      </c>
    </row>
    <row r="8" spans="1:12" s="3" customFormat="1" ht="20.25" customHeight="1" x14ac:dyDescent="0.15">
      <c r="A8" s="50"/>
      <c r="B8" s="50"/>
      <c r="C8" s="51" t="s">
        <v>32</v>
      </c>
    </row>
    <row r="9" spans="1:12" s="3" customFormat="1" ht="14.25" customHeight="1" x14ac:dyDescent="0.15"/>
    <row r="10" spans="1:12" s="3" customFormat="1" ht="20.25" customHeight="1" x14ac:dyDescent="0.15">
      <c r="B10" s="2"/>
      <c r="C10" s="38" t="s">
        <v>10</v>
      </c>
      <c r="D10" s="38" t="s">
        <v>11</v>
      </c>
      <c r="E10" s="38" t="s">
        <v>12</v>
      </c>
      <c r="F10" s="38" t="s">
        <v>13</v>
      </c>
      <c r="G10" s="38" t="s">
        <v>14</v>
      </c>
      <c r="I10" s="5"/>
    </row>
    <row r="11" spans="1:12" s="6" customFormat="1" ht="27.75" customHeight="1" x14ac:dyDescent="0.15">
      <c r="C11" s="33" t="s">
        <v>23</v>
      </c>
      <c r="D11" s="7" t="s">
        <v>6</v>
      </c>
      <c r="E11" s="7" t="s">
        <v>7</v>
      </c>
      <c r="F11" s="7" t="s">
        <v>9</v>
      </c>
      <c r="G11" s="7" t="s">
        <v>8</v>
      </c>
      <c r="J11" s="41"/>
    </row>
    <row r="12" spans="1:12" s="6" customFormat="1" ht="20.25" customHeight="1" x14ac:dyDescent="0.15">
      <c r="C12" s="42" t="s">
        <v>16</v>
      </c>
      <c r="D12" s="43">
        <v>117000</v>
      </c>
      <c r="E12" s="43">
        <v>89000</v>
      </c>
      <c r="F12" s="43">
        <v>89000</v>
      </c>
      <c r="G12" s="43">
        <v>82000</v>
      </c>
      <c r="J12" s="41"/>
    </row>
    <row r="13" spans="1:12" s="6" customFormat="1" ht="20.25" customHeight="1" x14ac:dyDescent="0.15">
      <c r="C13" s="42" t="s">
        <v>17</v>
      </c>
      <c r="D13" s="43">
        <v>83000</v>
      </c>
      <c r="E13" s="43">
        <v>73000</v>
      </c>
      <c r="F13" s="43">
        <v>73000</v>
      </c>
      <c r="G13" s="43">
        <v>68000</v>
      </c>
      <c r="J13" s="41"/>
    </row>
    <row r="14" spans="1:12" s="6" customFormat="1" ht="20.25" customHeight="1" x14ac:dyDescent="0.15">
      <c r="C14" s="42" t="s">
        <v>18</v>
      </c>
      <c r="D14" s="43">
        <v>88000</v>
      </c>
      <c r="E14" s="43">
        <v>89000</v>
      </c>
      <c r="F14" s="43">
        <v>84000</v>
      </c>
      <c r="G14" s="43">
        <v>73000</v>
      </c>
      <c r="J14" s="41"/>
    </row>
    <row r="15" spans="1:12" s="6" customFormat="1" ht="20.25" customHeight="1" x14ac:dyDescent="0.15">
      <c r="C15" s="42" t="s">
        <v>19</v>
      </c>
      <c r="D15" s="43">
        <v>95000</v>
      </c>
      <c r="E15" s="43">
        <v>84000</v>
      </c>
      <c r="F15" s="43">
        <v>77000</v>
      </c>
      <c r="G15" s="43">
        <v>77000</v>
      </c>
      <c r="J15" s="41"/>
    </row>
    <row r="16" spans="1:12" s="6" customFormat="1" ht="20.25" customHeight="1" x14ac:dyDescent="0.15">
      <c r="C16" s="42" t="s">
        <v>20</v>
      </c>
      <c r="D16" s="43">
        <v>73000</v>
      </c>
      <c r="E16" s="43">
        <v>68000</v>
      </c>
      <c r="F16" s="43">
        <v>60000</v>
      </c>
      <c r="G16" s="43">
        <v>47000</v>
      </c>
      <c r="J16" s="41"/>
    </row>
    <row r="17" spans="2:12" s="6" customFormat="1" ht="20.25" customHeight="1" x14ac:dyDescent="0.15">
      <c r="C17" s="42" t="s">
        <v>21</v>
      </c>
      <c r="D17" s="43">
        <v>94000</v>
      </c>
      <c r="E17" s="43">
        <v>82000</v>
      </c>
      <c r="F17" s="43">
        <v>82000</v>
      </c>
      <c r="G17" s="43">
        <v>76000</v>
      </c>
      <c r="J17" s="41"/>
    </row>
    <row r="18" spans="2:12" s="6" customFormat="1" ht="14.25" customHeight="1" x14ac:dyDescent="0.15">
      <c r="J18" s="41"/>
    </row>
    <row r="19" spans="2:12" s="6" customFormat="1" ht="20.25" customHeight="1" x14ac:dyDescent="0.15">
      <c r="C19" s="44" t="s">
        <v>22</v>
      </c>
      <c r="D19" s="8" t="s">
        <v>18</v>
      </c>
      <c r="J19" s="41"/>
    </row>
    <row r="20" spans="2:12" s="6" customFormat="1" ht="20.25" customHeight="1" x14ac:dyDescent="0.15">
      <c r="C20" s="45" t="s">
        <v>24</v>
      </c>
      <c r="D20" s="8" t="s">
        <v>7</v>
      </c>
      <c r="E20" s="46">
        <f>MATCH(D20,C11:G11,0)</f>
        <v>3</v>
      </c>
      <c r="J20" s="41"/>
    </row>
    <row r="21" spans="2:12" s="6" customFormat="1" ht="14.25" customHeight="1" x14ac:dyDescent="0.15">
      <c r="J21" s="41"/>
    </row>
    <row r="22" spans="2:12" s="6" customFormat="1" ht="20.25" customHeight="1" x14ac:dyDescent="0.15">
      <c r="C22" s="8" t="s">
        <v>4</v>
      </c>
      <c r="D22" s="47">
        <f>VLOOKUP(D19,C12:G17,E20,0)</f>
        <v>89000</v>
      </c>
      <c r="J22" s="41"/>
    </row>
    <row r="23" spans="2:12" s="3" customFormat="1" ht="14.25" customHeight="1" x14ac:dyDescent="0.15">
      <c r="B23" s="48"/>
      <c r="C23" s="48"/>
      <c r="D23" s="48"/>
      <c r="E23" s="48"/>
      <c r="F23" s="48"/>
      <c r="G23" s="48"/>
      <c r="H23" s="48"/>
      <c r="I23" s="48"/>
      <c r="J23" s="49"/>
      <c r="K23" s="48"/>
      <c r="L23" s="48"/>
    </row>
    <row r="24" spans="2:12" s="3" customFormat="1" ht="14.25" customHeight="1" x14ac:dyDescent="0.15"/>
    <row r="25" spans="2:12" s="3" customFormat="1" ht="14.25" customHeight="1" x14ac:dyDescent="0.15"/>
    <row r="26" spans="2:12" s="3" customFormat="1" ht="14.25" customHeight="1" x14ac:dyDescent="0.15"/>
    <row r="27" spans="2:12" s="3" customFormat="1" ht="14.25" customHeight="1" x14ac:dyDescent="0.15"/>
    <row r="28" spans="2:12" s="3" customFormat="1" ht="14.25" customHeight="1" x14ac:dyDescent="0.15"/>
    <row r="29" spans="2:12" s="3" customFormat="1" ht="14.25" customHeight="1" x14ac:dyDescent="0.15"/>
    <row r="30" spans="2:12" s="3" customFormat="1" ht="14.25" customHeight="1" x14ac:dyDescent="0.15"/>
    <row r="31" spans="2:12" s="3" customFormat="1" ht="14.25" customHeight="1" x14ac:dyDescent="0.15"/>
    <row r="32" spans="2:12" s="3" customFormat="1" ht="14.25" customHeight="1" x14ac:dyDescent="0.15"/>
    <row r="33" s="3" customFormat="1" ht="14.25" customHeight="1" x14ac:dyDescent="0.15"/>
    <row r="34" s="3" customFormat="1" ht="14.25" customHeight="1" x14ac:dyDescent="0.15"/>
    <row r="35" s="3" customFormat="1" ht="14.25" customHeight="1" x14ac:dyDescent="0.15"/>
    <row r="36" s="3" customFormat="1" ht="14.25" customHeight="1" x14ac:dyDescent="0.15"/>
    <row r="37" s="3" customFormat="1" ht="14.25" customHeight="1" x14ac:dyDescent="0.15"/>
    <row r="38" s="3" customFormat="1" ht="14.25" customHeight="1" x14ac:dyDescent="0.15"/>
    <row r="39" s="3" customFormat="1" ht="14.25" customHeight="1" x14ac:dyDescent="0.15"/>
    <row r="40" s="3" customFormat="1" ht="14.25" customHeight="1" x14ac:dyDescent="0.15"/>
    <row r="41" s="3" customFormat="1" ht="14.25" customHeight="1" x14ac:dyDescent="0.15"/>
    <row r="42" s="3" customFormat="1" ht="14.25" customHeight="1" x14ac:dyDescent="0.15"/>
    <row r="43" s="3" customFormat="1" ht="14.25" customHeight="1" x14ac:dyDescent="0.15"/>
    <row r="44" s="3" customFormat="1" ht="14.25" customHeight="1" x14ac:dyDescent="0.15"/>
    <row r="45" s="3" customFormat="1" ht="14.25" customHeight="1" x14ac:dyDescent="0.15"/>
    <row r="46" s="3" customFormat="1" ht="14.25" customHeight="1" x14ac:dyDescent="0.15"/>
    <row r="47" s="3" customFormat="1" ht="14.25" customHeight="1" x14ac:dyDescent="0.15"/>
    <row r="48" s="3" customFormat="1" ht="14.25" customHeight="1" x14ac:dyDescent="0.15"/>
    <row r="49" s="3" customFormat="1" ht="14.25" customHeight="1" x14ac:dyDescent="0.15"/>
    <row r="50" s="3" customFormat="1" ht="14.25" customHeight="1" x14ac:dyDescent="0.15"/>
    <row r="51" s="3" customFormat="1" ht="14.25" customHeight="1" x14ac:dyDescent="0.15"/>
    <row r="52" s="3" customFormat="1" ht="14.25" customHeight="1" x14ac:dyDescent="0.15"/>
    <row r="53" s="3" customFormat="1" ht="14.25" customHeight="1" x14ac:dyDescent="0.15"/>
    <row r="54" s="3" customFormat="1" ht="14.25" customHeight="1" x14ac:dyDescent="0.15"/>
    <row r="55" s="3" customFormat="1" ht="14.25" customHeight="1" x14ac:dyDescent="0.15"/>
    <row r="56" s="3" customFormat="1" ht="14.25" customHeight="1" x14ac:dyDescent="0.15"/>
    <row r="57" s="3" customFormat="1" ht="14.25" customHeight="1" x14ac:dyDescent="0.15"/>
    <row r="58" s="3" customFormat="1" ht="14.25" customHeight="1" x14ac:dyDescent="0.15"/>
    <row r="59" s="3" customFormat="1" ht="14.25" customHeight="1" x14ac:dyDescent="0.15"/>
    <row r="60" s="3" customFormat="1" ht="14.25" customHeight="1" x14ac:dyDescent="0.15"/>
    <row r="61" s="3" customFormat="1" ht="14.25" customHeight="1" x14ac:dyDescent="0.15"/>
    <row r="62" s="3" customFormat="1" ht="14.25" customHeight="1" x14ac:dyDescent="0.15"/>
    <row r="63" s="3" customFormat="1" ht="14.25" customHeight="1" x14ac:dyDescent="0.15"/>
    <row r="64" s="3" customFormat="1" ht="14.25" customHeight="1" x14ac:dyDescent="0.15"/>
    <row r="65" s="3" customFormat="1" ht="14.25" customHeight="1" x14ac:dyDescent="0.15"/>
    <row r="66" s="3" customFormat="1" ht="14.25" customHeight="1" x14ac:dyDescent="0.15"/>
    <row r="67" s="3" customFormat="1" ht="14.25" customHeight="1" x14ac:dyDescent="0.15"/>
    <row r="68" s="3" customFormat="1" ht="14.25" customHeight="1" x14ac:dyDescent="0.15"/>
    <row r="69" s="3" customFormat="1" ht="14.25" customHeight="1" x14ac:dyDescent="0.15"/>
    <row r="70" s="3" customFormat="1" ht="14.25" customHeight="1" x14ac:dyDescent="0.15"/>
    <row r="71" s="3" customFormat="1" ht="14.25" customHeight="1" x14ac:dyDescent="0.15"/>
    <row r="72" s="3" customFormat="1" ht="14.25" customHeight="1" x14ac:dyDescent="0.15"/>
    <row r="73" s="3" customFormat="1" ht="14.25" customHeight="1" x14ac:dyDescent="0.15"/>
    <row r="74" s="3" customFormat="1" ht="14.25" customHeight="1" x14ac:dyDescent="0.15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2017-03-27T03:02:45Z</dcterms:modified>
</cp:coreProperties>
</file>