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(E14=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$E$14:$E$21,</t>
        </r>
        <r>
          <rPr>
            <b/>
            <sz val="16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),"準優勝","")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6"/>
            <rFont val="ＭＳ Ｐゴシック"/>
            <family val="3"/>
            <charset val="128"/>
          </rPr>
          <t>「売上金額」範囲の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の範囲の中で｛絶対参照｝、LARGE｛大きい順｝で「２位」
　であれば。
　Ｆ１４セルでは→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4"/>
            <color indexed="12"/>
            <rFont val="ＭＳ Ｐゴシック"/>
            <family val="3"/>
            <charset val="128"/>
          </rPr>
          <t>E14=LARGE</t>
        </r>
        <r>
          <rPr>
            <b/>
            <sz val="14"/>
            <color indexed="10"/>
            <rFont val="ＭＳ Ｐゴシック"/>
            <family val="3"/>
            <charset val="128"/>
          </rPr>
          <t>($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14: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21,2)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<sst xmlns="http://schemas.openxmlformats.org/spreadsheetml/2006/main" count="60" uniqueCount="25">
  <si>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</si>
  <si>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</si>
  <si>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</si>
  <si>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</si>
  <si>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</si>
  <si>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</si>
  <si>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</si>
  <si>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</si>
  <si>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</si>
  <si>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</si>
  <si>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</si>
  <si>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</si>
  <si>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</si>
  <si>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</si>
  <si>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</si>
  <si>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</si>
  <si>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</si>
  <si>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</si>
  <si>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</si>
  <si>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「論理」+「統計」</t>
    <rPh sb="1" eb="3">
      <t>ロンリ</t>
    </rPh>
    <rPh sb="6" eb="8">
      <t>トウケイ</t>
    </rPh>
    <phoneticPr fontId="2"/>
  </si>
  <si>
    <t>IF  &amp;  LARGE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</si>
  <si>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</si>
  <si>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売上順位2位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準優勝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11" eb="12">
      <t>ジュン</t>
    </rPh>
    <rPh sb="12" eb="14">
      <t>ユウショウ</t>
    </rPh>
    <rPh sb="15" eb="17">
      <t>ハンテイ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</si>
  <si>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sz val="12"/>
        <color indexed="1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</si>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</sst>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7" borderId="1" xfId="0" applyFont="1" applyFill="1" applyBorder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38" fontId="15" fillId="0" borderId="1" xfId="1" applyFont="1" applyFill="1" applyBorder="1">
      <alignment vertical="center"/>
    </xf>
    <xf numFmtId="0" fontId="16" fillId="8" borderId="1" xfId="0" applyFont="1" applyFill="1" applyBorder="1">
      <alignment vertical="center"/>
    </xf>
    <xf numFmtId="0" fontId="16" fillId="3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685800</xdr:colOff>
      <xdr:row>22</xdr:row>
      <xdr:rowOff>38100</xdr:rowOff>
    </xdr:from>
    <xdr:to>
      <xdr:col>11</xdr:col>
      <xdr:colOff>9525</xdr:colOff>
      <xdr:row>25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086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47626</xdr:colOff>
      <xdr:row>22</xdr:row>
      <xdr:rowOff>152400</xdr:rowOff>
    </xdr:from>
    <xdr:to>
      <xdr:col>5</xdr:col>
      <xdr:colOff>381001</xdr:colOff>
      <xdr:row>26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71526" y="5105400"/>
          <a:ext cx="2743200" cy="571500"/>
        </a:xfrm>
        <a:prstGeom prst="rect">
          <a:avLst/>
        </a:prstGeom>
        <a:solidFill>
          <a:schemeClr val="accent3">
            <a:lumMod val="50000"/>
          </a:schemeClr>
        </a:solidFill>
        <a:ln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/>
            <a:t>「売上合計」の数値を変更してみましょう。</a:t>
          </a:r>
          <a:endParaRPr kumimoji="1" lang="en-US" altLang="ja-JP" sz="1200" b="1"/>
        </a:p>
        <a:p>
          <a:r>
            <a:rPr kumimoji="1" lang="ja-JP" altLang="en-US" sz="1200" b="1"/>
            <a:t>自動的に結果を導きます。</a:t>
          </a:r>
        </a:p>
      </xdr:txBody>
    </xdr:sp>
    <xdr:clientData/>
  </xdr:twoCellAnchor>
  <xdr:twoCellAnchor>
    <xdr:from>
      <xdr:col>7</xdr:col>
      <xdr:colOff>171450</xdr:colOff>
      <xdr:row>5</xdr:row>
      <xdr:rowOff>76200</xdr:rowOff>
    </xdr:from>
    <xdr:to>
      <xdr:col>11</xdr:col>
      <xdr:colOff>695325</xdr:colOff>
      <xdr:row>9</xdr:row>
      <xdr:rowOff>9525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905375" y="1104900"/>
          <a:ext cx="3724275" cy="7810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ＬＡＲＧＥ関数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（ 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6</xdr:col>
      <xdr:colOff>419100</xdr:colOff>
      <xdr:row>18</xdr:row>
      <xdr:rowOff>133350</xdr:rowOff>
    </xdr:from>
    <xdr:to>
      <xdr:col>13</xdr:col>
      <xdr:colOff>337260</xdr:colOff>
      <xdr:row>27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0932D60-04A1-4742-B1EE-6323F3464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2925" y="4095750"/>
          <a:ext cx="5556960" cy="192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8" ht="15" thickBot="1" x14ac:dyDescent="0.2">
      <c r="A1" s="21" t="s">
        <v>24</v>
      </c>
      <c r="B1" s="21"/>
      <c r="C1" s="21"/>
      <c r="D1" s="21"/>
      <c r="E1" s="21"/>
      <c r="F1" s="21"/>
      <c r="G1" s="21"/>
      <c r="H1" s="21"/>
    </row>
    <row r="2" spans="1:8" ht="23.25" customHeight="1" thickBot="1" x14ac:dyDescent="0.2">
      <c r="B2" s="17" t="s">
        <v>20</v>
      </c>
      <c r="C2" s="18"/>
      <c r="D2" s="19"/>
      <c r="E2" s="1" t="s">
        <v>12</v>
      </c>
      <c r="F2" s="20" t="s">
        <v>19</v>
      </c>
      <c r="G2" s="20"/>
      <c r="H2" s="20"/>
    </row>
    <row r="3" spans="1:8" s="2" customFormat="1" ht="14.25" x14ac:dyDescent="0.15"/>
    <row r="4" spans="1:8" s="2" customFormat="1" ht="14.25" x14ac:dyDescent="0.15">
      <c r="C4" s="2" t="s">
        <v>15</v>
      </c>
    </row>
    <row r="5" spans="1:8" s="2" customFormat="1" ht="14.25" x14ac:dyDescent="0.15">
      <c r="C5" s="2" t="s">
        <v>16</v>
      </c>
    </row>
    <row r="6" spans="1:8" s="2" customFormat="1" ht="14.25" x14ac:dyDescent="0.15"/>
    <row r="7" spans="1:8" s="2" customFormat="1" ht="14.25" x14ac:dyDescent="0.15">
      <c r="B7" s="3" t="s">
        <v>0</v>
      </c>
      <c r="C7" s="4" t="s">
        <v>21</v>
      </c>
    </row>
    <row r="8" spans="1:8" s="2" customFormat="1" ht="19.5" customHeight="1" x14ac:dyDescent="0.15">
      <c r="C8" s="5"/>
      <c r="D8" s="2" t="s">
        <v>22</v>
      </c>
    </row>
    <row r="9" spans="1:8" s="2" customFormat="1" ht="19.5" customHeight="1" x14ac:dyDescent="0.15">
      <c r="D9" s="2" t="s">
        <v>23</v>
      </c>
    </row>
    <row r="10" spans="1:8" s="2" customFormat="1" ht="19.5" customHeight="1" x14ac:dyDescent="0.15">
      <c r="D10" s="2" t="s">
        <v>17</v>
      </c>
    </row>
    <row r="11" spans="1:8" s="2" customFormat="1" ht="14.25" x14ac:dyDescent="0.15"/>
    <row r="12" spans="1:8" s="2" customFormat="1" ht="14.25" x14ac:dyDescent="0.15"/>
    <row r="13" spans="1:8" s="2" customFormat="1" ht="17.25" customHeight="1" x14ac:dyDescent="0.15">
      <c r="C13" s="6"/>
      <c r="D13" s="7" t="s">
        <v>10</v>
      </c>
      <c r="E13" s="7" t="s">
        <v>13</v>
      </c>
      <c r="F13" s="7" t="s">
        <v>18</v>
      </c>
    </row>
    <row r="14" spans="1:8" s="2" customFormat="1" ht="17.25" customHeight="1" x14ac:dyDescent="0.15">
      <c r="C14" s="11" t="s">
        <v>2</v>
      </c>
      <c r="D14" s="12">
        <v>15000</v>
      </c>
      <c r="E14" s="12">
        <v>15300</v>
      </c>
      <c r="F14" s="13"/>
    </row>
    <row r="15" spans="1:8" s="2" customFormat="1" ht="17.25" customHeight="1" x14ac:dyDescent="0.15">
      <c r="C15" s="11" t="s">
        <v>3</v>
      </c>
      <c r="D15" s="12">
        <v>18000</v>
      </c>
      <c r="E15" s="12">
        <v>16400</v>
      </c>
      <c r="F15" s="13"/>
    </row>
    <row r="16" spans="1:8" s="2" customFormat="1" ht="17.25" customHeight="1" x14ac:dyDescent="0.15">
      <c r="C16" s="11" t="s">
        <v>4</v>
      </c>
      <c r="D16" s="12">
        <v>16000</v>
      </c>
      <c r="E16" s="12">
        <v>15200</v>
      </c>
      <c r="F16" s="13"/>
    </row>
    <row r="17" spans="2:6" s="2" customFormat="1" ht="17.25" customHeight="1" x14ac:dyDescent="0.15">
      <c r="C17" s="11" t="s">
        <v>5</v>
      </c>
      <c r="D17" s="12">
        <v>16000</v>
      </c>
      <c r="E17" s="12">
        <v>15300</v>
      </c>
      <c r="F17" s="13"/>
    </row>
    <row r="18" spans="2:6" s="2" customFormat="1" ht="17.25" customHeight="1" x14ac:dyDescent="0.15">
      <c r="C18" s="11" t="s">
        <v>6</v>
      </c>
      <c r="D18" s="12">
        <v>15000</v>
      </c>
      <c r="E18" s="12">
        <v>14600</v>
      </c>
      <c r="F18" s="13"/>
    </row>
    <row r="19" spans="2:6" s="2" customFormat="1" ht="17.25" customHeight="1" x14ac:dyDescent="0.15">
      <c r="C19" s="11" t="s">
        <v>7</v>
      </c>
      <c r="D19" s="12">
        <v>16000</v>
      </c>
      <c r="E19" s="12">
        <v>16000</v>
      </c>
      <c r="F19" s="13"/>
    </row>
    <row r="20" spans="2:6" s="2" customFormat="1" ht="17.25" customHeight="1" x14ac:dyDescent="0.15">
      <c r="C20" s="11" t="s">
        <v>8</v>
      </c>
      <c r="D20" s="12">
        <v>16000</v>
      </c>
      <c r="E20" s="12">
        <v>15800</v>
      </c>
      <c r="F20" s="13"/>
    </row>
    <row r="21" spans="2:6" s="2" customFormat="1" ht="17.25" customHeight="1" x14ac:dyDescent="0.15">
      <c r="C21" s="11" t="s">
        <v>9</v>
      </c>
      <c r="D21" s="12">
        <v>18000</v>
      </c>
      <c r="E21" s="12">
        <v>14800</v>
      </c>
      <c r="F21" s="13"/>
    </row>
    <row r="22" spans="2:6" s="2" customFormat="1" ht="17.25" customHeight="1" x14ac:dyDescent="0.15">
      <c r="C22" s="8" t="s">
        <v>11</v>
      </c>
      <c r="D22" s="12">
        <f>SUM(D14:D21)</f>
        <v>130000</v>
      </c>
      <c r="E22" s="12">
        <v>123400</v>
      </c>
      <c r="F22" s="14"/>
    </row>
    <row r="23" spans="2:6" s="2" customFormat="1" ht="14.25" x14ac:dyDescent="0.15"/>
    <row r="24" spans="2:6" s="2" customFormat="1" ht="14.25" x14ac:dyDescent="0.15"/>
    <row r="25" spans="2:6" s="2" customFormat="1" ht="14.25" x14ac:dyDescent="0.15">
      <c r="C25" s="9" t="s">
        <v>14</v>
      </c>
    </row>
    <row r="26" spans="2:6" s="2" customFormat="1" ht="14.25" x14ac:dyDescent="0.15"/>
    <row r="27" spans="2:6" s="2" customFormat="1" ht="14.25" x14ac:dyDescent="0.15"/>
    <row r="28" spans="2:6" s="2" customFormat="1" ht="17.25" customHeight="1" x14ac:dyDescent="0.15">
      <c r="B28" s="10" t="s">
        <v>1</v>
      </c>
      <c r="C28" s="6"/>
      <c r="D28" s="7" t="s">
        <v>10</v>
      </c>
      <c r="E28" s="7" t="s">
        <v>13</v>
      </c>
      <c r="F28" s="7" t="s">
        <v>18</v>
      </c>
    </row>
    <row r="29" spans="2:6" s="2" customFormat="1" ht="17.25" customHeight="1" x14ac:dyDescent="0.15">
      <c r="C29" s="11" t="s">
        <v>2</v>
      </c>
      <c r="D29" s="12">
        <v>15000</v>
      </c>
      <c r="E29" s="12">
        <v>15300</v>
      </c>
      <c r="F29" s="15" t="str">
        <f>IF(E29=LARGE($E$14:$E$21,2),"準優勝","")</f>
        <v/>
      </c>
    </row>
    <row r="30" spans="2:6" s="2" customFormat="1" ht="17.25" customHeight="1" x14ac:dyDescent="0.15">
      <c r="C30" s="11" t="s">
        <v>3</v>
      </c>
      <c r="D30" s="12">
        <v>18000</v>
      </c>
      <c r="E30" s="12">
        <v>16400</v>
      </c>
      <c r="F30" s="15" t="str">
        <f t="shared" ref="F30:F36" si="0">IF(E30=LARGE($E$14:$E$21,2),"準優勝","")</f>
        <v/>
      </c>
    </row>
    <row r="31" spans="2:6" s="2" customFormat="1" ht="17.25" customHeight="1" x14ac:dyDescent="0.15">
      <c r="C31" s="11" t="s">
        <v>4</v>
      </c>
      <c r="D31" s="12">
        <v>16000</v>
      </c>
      <c r="E31" s="12">
        <v>15200</v>
      </c>
      <c r="F31" s="15" t="str">
        <f t="shared" si="0"/>
        <v/>
      </c>
    </row>
    <row r="32" spans="2:6" s="2" customFormat="1" ht="17.25" customHeight="1" x14ac:dyDescent="0.15">
      <c r="C32" s="11" t="s">
        <v>5</v>
      </c>
      <c r="D32" s="12">
        <v>16000</v>
      </c>
      <c r="E32" s="12">
        <v>15300</v>
      </c>
      <c r="F32" s="15" t="str">
        <f t="shared" si="0"/>
        <v/>
      </c>
    </row>
    <row r="33" spans="3:6" s="2" customFormat="1" ht="17.25" customHeight="1" x14ac:dyDescent="0.15">
      <c r="C33" s="11" t="s">
        <v>6</v>
      </c>
      <c r="D33" s="12">
        <v>15000</v>
      </c>
      <c r="E33" s="12">
        <v>14600</v>
      </c>
      <c r="F33" s="15" t="str">
        <f t="shared" si="0"/>
        <v/>
      </c>
    </row>
    <row r="34" spans="3:6" s="2" customFormat="1" ht="17.25" customHeight="1" x14ac:dyDescent="0.15">
      <c r="C34" s="11" t="s">
        <v>7</v>
      </c>
      <c r="D34" s="12">
        <v>16000</v>
      </c>
      <c r="E34" s="12">
        <v>16000</v>
      </c>
      <c r="F34" s="15" t="str">
        <f t="shared" si="0"/>
        <v>準優勝</v>
      </c>
    </row>
    <row r="35" spans="3:6" s="2" customFormat="1" ht="17.25" customHeight="1" x14ac:dyDescent="0.15">
      <c r="C35" s="11" t="s">
        <v>8</v>
      </c>
      <c r="D35" s="12">
        <v>16000</v>
      </c>
      <c r="E35" s="12">
        <v>15800</v>
      </c>
      <c r="F35" s="15" t="str">
        <f t="shared" si="0"/>
        <v/>
      </c>
    </row>
    <row r="36" spans="3:6" s="2" customFormat="1" ht="17.25" customHeight="1" x14ac:dyDescent="0.15">
      <c r="C36" s="11" t="s">
        <v>9</v>
      </c>
      <c r="D36" s="12">
        <v>18000</v>
      </c>
      <c r="E36" s="12">
        <v>14800</v>
      </c>
      <c r="F36" s="15" t="str">
        <f t="shared" si="0"/>
        <v/>
      </c>
    </row>
    <row r="37" spans="3:6" s="2" customFormat="1" ht="17.25" customHeight="1" x14ac:dyDescent="0.15">
      <c r="C37" s="8" t="s">
        <v>11</v>
      </c>
      <c r="D37" s="12">
        <f>SUM(D29:D36)</f>
        <v>130000</v>
      </c>
      <c r="E37" s="12">
        <v>123400</v>
      </c>
      <c r="F37" s="14"/>
    </row>
    <row r="38" spans="3:6" s="2" customFormat="1" ht="14.25" x14ac:dyDescent="0.15"/>
    <row r="39" spans="3:6" s="2" customFormat="1" ht="14.25" x14ac:dyDescent="0.15"/>
    <row r="40" spans="3:6" s="2" customFormat="1" ht="14.25" x14ac:dyDescent="0.15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8" ht="15" thickBot="1" x14ac:dyDescent="0.2">
      <c r="A1" s="21" t="s">
        <v>24</v>
      </c>
      <c r="B1" s="21"/>
      <c r="C1" s="21"/>
      <c r="D1" s="21"/>
      <c r="E1" s="21"/>
      <c r="F1" s="21"/>
      <c r="G1" s="21"/>
      <c r="H1" s="21"/>
    </row>
    <row r="2" spans="1:8" ht="23.25" customHeight="1" thickBot="1" x14ac:dyDescent="0.2">
      <c r="B2" s="17" t="s">
        <v>20</v>
      </c>
      <c r="C2" s="18"/>
      <c r="D2" s="19"/>
      <c r="E2" s="1" t="s">
        <v>12</v>
      </c>
      <c r="F2" s="20" t="s">
        <v>19</v>
      </c>
      <c r="G2" s="20"/>
      <c r="H2" s="20"/>
    </row>
    <row r="3" spans="1:8" s="2" customFormat="1" ht="14.25" x14ac:dyDescent="0.15"/>
    <row r="4" spans="1:8" s="2" customFormat="1" ht="14.25" x14ac:dyDescent="0.15">
      <c r="C4" s="2" t="s">
        <v>15</v>
      </c>
    </row>
    <row r="5" spans="1:8" s="2" customFormat="1" ht="14.25" x14ac:dyDescent="0.15">
      <c r="C5" s="2" t="s">
        <v>16</v>
      </c>
    </row>
    <row r="6" spans="1:8" s="2" customFormat="1" ht="15" customHeight="1" x14ac:dyDescent="0.15"/>
    <row r="7" spans="1:8" s="2" customFormat="1" ht="14.25" x14ac:dyDescent="0.15">
      <c r="B7" s="3" t="s">
        <v>0</v>
      </c>
      <c r="C7" s="4" t="s">
        <v>21</v>
      </c>
    </row>
    <row r="8" spans="1:8" s="2" customFormat="1" ht="18.75" customHeight="1" x14ac:dyDescent="0.15">
      <c r="C8" s="5"/>
      <c r="D8" s="2" t="s">
        <v>22</v>
      </c>
    </row>
    <row r="9" spans="1:8" s="2" customFormat="1" ht="18.75" customHeight="1" x14ac:dyDescent="0.15">
      <c r="D9" s="2" t="s">
        <v>23</v>
      </c>
    </row>
    <row r="10" spans="1:8" s="2" customFormat="1" ht="18.75" customHeight="1" x14ac:dyDescent="0.15">
      <c r="D10" s="2" t="s">
        <v>17</v>
      </c>
    </row>
    <row r="11" spans="1:8" s="2" customFormat="1" ht="14.25" x14ac:dyDescent="0.15"/>
    <row r="12" spans="1:8" s="2" customFormat="1" ht="14.25" x14ac:dyDescent="0.15"/>
    <row r="13" spans="1:8" s="2" customFormat="1" ht="19.5" customHeight="1" x14ac:dyDescent="0.15">
      <c r="C13" s="6"/>
      <c r="D13" s="7" t="s">
        <v>10</v>
      </c>
      <c r="E13" s="7" t="s">
        <v>13</v>
      </c>
      <c r="F13" s="7" t="s">
        <v>18</v>
      </c>
    </row>
    <row r="14" spans="1:8" s="2" customFormat="1" ht="19.5" customHeight="1" x14ac:dyDescent="0.15">
      <c r="C14" s="11" t="s">
        <v>2</v>
      </c>
      <c r="D14" s="12">
        <v>15000</v>
      </c>
      <c r="E14" s="12">
        <v>15300</v>
      </c>
      <c r="F14" s="16" t="str">
        <f>IF(E14=LARGE($E$14:$E$21,2),"準優勝","")</f>
        <v/>
      </c>
    </row>
    <row r="15" spans="1:8" s="2" customFormat="1" ht="19.5" customHeight="1" x14ac:dyDescent="0.15">
      <c r="C15" s="11" t="s">
        <v>3</v>
      </c>
      <c r="D15" s="12">
        <v>18000</v>
      </c>
      <c r="E15" s="12">
        <v>16400</v>
      </c>
      <c r="F15" s="16" t="str">
        <f t="shared" ref="F15:F21" si="0">IF(E15=LARGE($E$14:$E$21,2),"準優勝","")</f>
        <v/>
      </c>
    </row>
    <row r="16" spans="1:8" s="2" customFormat="1" ht="19.5" customHeight="1" x14ac:dyDescent="0.15">
      <c r="C16" s="11" t="s">
        <v>4</v>
      </c>
      <c r="D16" s="12">
        <v>16000</v>
      </c>
      <c r="E16" s="12">
        <v>15200</v>
      </c>
      <c r="F16" s="16" t="str">
        <f t="shared" si="0"/>
        <v/>
      </c>
    </row>
    <row r="17" spans="3:6" s="2" customFormat="1" ht="19.5" customHeight="1" x14ac:dyDescent="0.15">
      <c r="C17" s="11" t="s">
        <v>5</v>
      </c>
      <c r="D17" s="12">
        <v>16000</v>
      </c>
      <c r="E17" s="12">
        <v>15300</v>
      </c>
      <c r="F17" s="16" t="str">
        <f t="shared" si="0"/>
        <v/>
      </c>
    </row>
    <row r="18" spans="3:6" s="2" customFormat="1" ht="19.5" customHeight="1" x14ac:dyDescent="0.15">
      <c r="C18" s="11" t="s">
        <v>6</v>
      </c>
      <c r="D18" s="12">
        <v>15000</v>
      </c>
      <c r="E18" s="12">
        <v>14600</v>
      </c>
      <c r="F18" s="16" t="str">
        <f t="shared" si="0"/>
        <v/>
      </c>
    </row>
    <row r="19" spans="3:6" s="2" customFormat="1" ht="19.5" customHeight="1" x14ac:dyDescent="0.15">
      <c r="C19" s="11" t="s">
        <v>7</v>
      </c>
      <c r="D19" s="12">
        <v>16000</v>
      </c>
      <c r="E19" s="12">
        <v>16000</v>
      </c>
      <c r="F19" s="16" t="str">
        <f t="shared" si="0"/>
        <v>準優勝</v>
      </c>
    </row>
    <row r="20" spans="3:6" s="2" customFormat="1" ht="19.5" customHeight="1" x14ac:dyDescent="0.15">
      <c r="C20" s="11" t="s">
        <v>8</v>
      </c>
      <c r="D20" s="12">
        <v>16000</v>
      </c>
      <c r="E20" s="12">
        <v>15800</v>
      </c>
      <c r="F20" s="16" t="str">
        <f t="shared" si="0"/>
        <v/>
      </c>
    </row>
    <row r="21" spans="3:6" s="2" customFormat="1" ht="19.5" customHeight="1" x14ac:dyDescent="0.15">
      <c r="C21" s="11" t="s">
        <v>9</v>
      </c>
      <c r="D21" s="12">
        <v>18000</v>
      </c>
      <c r="E21" s="12">
        <v>14800</v>
      </c>
      <c r="F21" s="16" t="str">
        <f t="shared" si="0"/>
        <v/>
      </c>
    </row>
    <row r="22" spans="3:6" s="2" customFormat="1" ht="19.5" customHeight="1" x14ac:dyDescent="0.15">
      <c r="C22" s="8" t="s">
        <v>11</v>
      </c>
      <c r="D22" s="12">
        <f>SUM(D14:D21)</f>
        <v>130000</v>
      </c>
      <c r="E22" s="12">
        <v>123400</v>
      </c>
      <c r="F22" s="14"/>
    </row>
    <row r="23" spans="3:6" s="2" customFormat="1" ht="14.25" x14ac:dyDescent="0.15"/>
    <row r="24" spans="3:6" s="2" customFormat="1" ht="14.25" x14ac:dyDescent="0.15"/>
    <row r="25" spans="3:6" s="2" customFormat="1" ht="14.25" x14ac:dyDescent="0.15"/>
    <row r="26" spans="3:6" s="2" customFormat="1" ht="14.25" x14ac:dyDescent="0.15"/>
    <row r="27" spans="3:6" s="2" customFormat="1" ht="14.25" x14ac:dyDescent="0.15"/>
    <row r="28" spans="3:6" s="2" customFormat="1" ht="14.25" x14ac:dyDescent="0.15"/>
    <row r="29" spans="3:6" s="2" customFormat="1" ht="14.25" x14ac:dyDescent="0.15"/>
    <row r="30" spans="3:6" s="2" customFormat="1" ht="14.25" x14ac:dyDescent="0.15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2017-03-27T05:41:07Z</dcterms:modified>
</cp:coreProperties>
</file>