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5" i="1" l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F10" i="2"/>
  <c r="G10" i="2"/>
  <c r="F11" i="2"/>
  <c r="G11" i="2"/>
  <c r="F12" i="2"/>
  <c r="G12" i="2"/>
  <c r="F13" i="2"/>
  <c r="G13" i="2"/>
  <c r="F14" i="2"/>
  <c r="G14" i="2"/>
  <c r="E11" i="2"/>
  <c r="E12" i="2"/>
  <c r="E13" i="2"/>
  <c r="E14" i="2"/>
  <c r="E10" i="2"/>
</calcChain>
</file>

<file path=xl/comments1.xml><?xml version="1.0" encoding="utf-8"?>
<comments xmlns="http://schemas.openxmlformats.org/spreadsheetml/2006/main">
  <authors>
    <author>FJ-USER</author>
  </authors>
  <commentList>
    <comment ref="G9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数値入力！！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文字入力をしては駄目です。計算不能となります。
書式の｛ユーザー定義｝で「</t>
        </r>
        <r>
          <rPr>
            <b/>
            <sz val="12"/>
            <color indexed="16"/>
            <rFont val="ＭＳ Ｐゴシック"/>
            <family val="3"/>
            <charset val="128"/>
          </rPr>
          <t>値上</t>
        </r>
        <r>
          <rPr>
            <b/>
            <sz val="12"/>
            <color indexed="81"/>
            <rFont val="ＭＳ Ｐゴシック"/>
            <family val="3"/>
            <charset val="128"/>
          </rPr>
          <t>」を付加します。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一か所に作成した計算式だけで
全てにコピーできます。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D10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1.05),</t>
        </r>
        <r>
          <rPr>
            <b/>
            <sz val="14"/>
            <color indexed="14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※「複合参照セル」</t>
        </r>
        <r>
          <rPr>
            <b/>
            <sz val="12"/>
            <color indexed="81"/>
            <rFont val="ＭＳ Ｐゴシック"/>
            <family val="3"/>
            <charset val="128"/>
          </rPr>
          <t>→</t>
        </r>
        <r>
          <rPr>
            <b/>
            <sz val="12"/>
            <color indexed="10"/>
            <rFont val="ＭＳ Ｐゴシック"/>
            <family val="3"/>
            <charset val="128"/>
          </rPr>
          <t>Ｅ＄９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<sst xmlns="http://schemas.openxmlformats.org/spreadsheetml/2006/main" count="42" uniqueCount="18">
  <si>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</si>
  <si>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</si>
  <si>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</si>
  <si>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</si>
  <si>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</si>
  <si>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</si>
  <si>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</si>
  <si>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</si>
  <si>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</si>
  <si>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</si>
  <si>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</si>
  <si>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</si>
  <si>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</si>
  <si>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ROUNDDOWN  &amp;  INT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</si>
  <si>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</si>
  <si>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</si>
  <si>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価格</t>
    </r>
    <r>
      <rPr>
        <sz val="12"/>
        <rFont val="ＭＳ Ｐゴシック"/>
        <family val="3"/>
        <charset val="128"/>
      </rPr>
      <t>は、</t>
    </r>
    <r>
      <rPr>
        <b/>
        <sz val="12"/>
        <color rgb="FFC00000"/>
        <rFont val="ＭＳ Ｐゴシック"/>
        <family val="3"/>
        <charset val="128"/>
      </rPr>
      <t>１００円単位を切捨て</t>
    </r>
    <r>
      <rPr>
        <sz val="12"/>
        <rFont val="ＭＳ Ｐゴシック"/>
        <family val="3"/>
        <charset val="128"/>
      </rPr>
      <t>ます。</t>
    </r>
    <rPh sb="0" eb="2">
      <t>カカク</t>
    </rPh>
    <rPh sb="7" eb="8">
      <t>エン</t>
    </rPh>
    <rPh sb="8" eb="10">
      <t>タンイ</t>
    </rPh>
    <rPh sb="11" eb="13">
      <t>キリス</t>
    </rPh>
    <phoneticPr fontId="2"/>
  </si>
  <si>
    <r>
      <t>※</t>
    </r>
    <r>
      <rPr>
        <b/>
        <sz val="12"/>
        <rFont val="ＭＳ Ｐゴシック"/>
        <family val="3"/>
        <charset val="128"/>
      </rPr>
      <t>消費税</t>
    </r>
    <r>
      <rPr>
        <sz val="12"/>
        <rFont val="ＭＳ Ｐゴシック"/>
        <family val="3"/>
        <charset val="128"/>
      </rPr>
      <t>は、</t>
    </r>
    <r>
      <rPr>
        <b/>
        <sz val="12"/>
        <color rgb="FFC00000"/>
        <rFont val="ＭＳ Ｐゴシック"/>
        <family val="3"/>
        <charset val="128"/>
      </rPr>
      <t>小数点以下切り捨て</t>
    </r>
    <r>
      <rPr>
        <sz val="12"/>
        <rFont val="ＭＳ Ｐゴシック"/>
        <family val="3"/>
        <charset val="128"/>
      </rPr>
      <t>ます。</t>
    </r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</si>
</sst>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%&quot;値上&quot;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9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9" fontId="14" fillId="0" borderId="0" xfId="1" applyNumberFormat="1" applyFont="1" applyAlignment="1">
      <alignment vertical="center"/>
    </xf>
    <xf numFmtId="38" fontId="17" fillId="0" borderId="4" xfId="1" applyFont="1" applyFill="1" applyBorder="1" applyAlignment="1">
      <alignment vertical="center"/>
    </xf>
    <xf numFmtId="38" fontId="17" fillId="4" borderId="4" xfId="1" applyFont="1" applyFill="1" applyBorder="1" applyAlignment="1">
      <alignment vertical="center"/>
    </xf>
    <xf numFmtId="176" fontId="18" fillId="6" borderId="4" xfId="3" applyNumberFormat="1" applyFont="1" applyFill="1" applyBorder="1" applyAlignment="1">
      <alignment horizontal="center" vertical="center"/>
    </xf>
    <xf numFmtId="0" fontId="19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4" fillId="0" borderId="5" xfId="1" applyNumberFormat="1" applyFont="1" applyFill="1" applyBorder="1" applyAlignment="1">
      <alignment horizontal="center" vertical="center"/>
    </xf>
    <xf numFmtId="176" fontId="19" fillId="6" borderId="8" xfId="3" applyNumberFormat="1" applyFont="1" applyFill="1" applyBorder="1" applyAlignment="1">
      <alignment horizontal="center" vertical="center"/>
    </xf>
    <xf numFmtId="176" fontId="19" fillId="6" borderId="9" xfId="3" applyNumberFormat="1" applyFont="1" applyFill="1" applyBorder="1" applyAlignment="1">
      <alignment horizontal="center" vertical="center"/>
    </xf>
    <xf numFmtId="176" fontId="19" fillId="6" borderId="10" xfId="3" applyNumberFormat="1" applyFont="1" applyFill="1" applyBorder="1" applyAlignment="1">
      <alignment horizontal="center" vertical="center"/>
    </xf>
    <xf numFmtId="38" fontId="17" fillId="8" borderId="7" xfId="1" applyFont="1" applyFill="1" applyBorder="1" applyAlignment="1">
      <alignment vertical="center"/>
    </xf>
    <xf numFmtId="38" fontId="17" fillId="4" borderId="7" xfId="1" applyFont="1" applyFill="1" applyBorder="1" applyAlignment="1">
      <alignment vertical="center"/>
    </xf>
    <xf numFmtId="0" fontId="19" fillId="7" borderId="4" xfId="1" applyNumberFormat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7" borderId="6" xfId="1" applyNumberFormat="1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8</xdr:row>
      <xdr:rowOff>0</xdr:rowOff>
    </xdr:from>
    <xdr:to>
      <xdr:col>7</xdr:col>
      <xdr:colOff>9524</xdr:colOff>
      <xdr:row>9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7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142875</xdr:colOff>
      <xdr:row>14</xdr:row>
      <xdr:rowOff>104775</xdr:rowOff>
    </xdr:from>
    <xdr:to>
      <xdr:col>11</xdr:col>
      <xdr:colOff>9525</xdr:colOff>
      <xdr:row>17</xdr:row>
      <xdr:rowOff>85725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2686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381000</xdr:colOff>
      <xdr:row>3</xdr:row>
      <xdr:rowOff>38100</xdr:rowOff>
    </xdr:from>
    <xdr:to>
      <xdr:col>8</xdr:col>
      <xdr:colOff>0</xdr:colOff>
      <xdr:row>5</xdr:row>
      <xdr:rowOff>209550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641B179-43F7-43F8-B145-931C814F364C}"/>
            </a:ext>
          </a:extLst>
        </xdr:cNvPr>
        <xdr:cNvSpPr txBox="1"/>
      </xdr:nvSpPr>
      <xdr:spPr>
        <a:xfrm>
          <a:off x="3781425" y="676275"/>
          <a:ext cx="2447925" cy="5810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18</xdr:row>
      <xdr:rowOff>28575</xdr:rowOff>
    </xdr:from>
    <xdr:to>
      <xdr:col>10</xdr:col>
      <xdr:colOff>123825</xdr:colOff>
      <xdr:row>30</xdr:row>
      <xdr:rowOff>38100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191000"/>
          <a:ext cx="68770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152400</xdr:colOff>
      <xdr:row>9</xdr:row>
      <xdr:rowOff>266700</xdr:rowOff>
    </xdr:from>
    <xdr:to>
      <xdr:col>13</xdr:col>
      <xdr:colOff>661798</xdr:colOff>
      <xdr:row>17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8A7891C-417B-4A97-A20E-9C201E027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324100"/>
          <a:ext cx="5414773" cy="1781175"/>
        </a:xfrm>
        <a:prstGeom prst="rect">
          <a:avLst/>
        </a:prstGeom>
      </xdr:spPr>
    </xdr:pic>
    <xdr:clientData/>
  </xdr:twoCellAnchor>
  <xdr:twoCellAnchor>
    <xdr:from>
      <xdr:col>8</xdr:col>
      <xdr:colOff>152400</xdr:colOff>
      <xdr:row>1</xdr:row>
      <xdr:rowOff>238125</xdr:rowOff>
    </xdr:from>
    <xdr:to>
      <xdr:col>11</xdr:col>
      <xdr:colOff>114300</xdr:colOff>
      <xdr:row>4</xdr:row>
      <xdr:rowOff>161925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296D71-B1B6-4D90-8C4E-929B10A50503}"/>
            </a:ext>
          </a:extLst>
        </xdr:cNvPr>
        <xdr:cNvSpPr txBox="1"/>
      </xdr:nvSpPr>
      <xdr:spPr>
        <a:xfrm>
          <a:off x="5867400" y="400050"/>
          <a:ext cx="2447925" cy="5810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7" width="13.125" customWidth="1"/>
    <col min="8" max="11" width="10.875" customWidth="1"/>
    <col min="12" max="12" width="9.5" customWidth="1"/>
  </cols>
  <sheetData>
    <row r="1" spans="1:14" ht="12.75" customHeight="1" thickBot="1" x14ac:dyDescent="0.2">
      <c r="A1" s="38" t="s">
        <v>14</v>
      </c>
      <c r="B1" s="38"/>
      <c r="C1" s="38"/>
      <c r="D1" s="38"/>
      <c r="E1" s="38"/>
      <c r="F1" s="38"/>
      <c r="G1" s="38"/>
      <c r="H1" s="38"/>
      <c r="I1" s="6"/>
      <c r="J1" s="6"/>
    </row>
    <row r="2" spans="1:14" ht="23.25" customHeight="1" thickBot="1" x14ac:dyDescent="0.2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25" x14ac:dyDescent="0.15"/>
    <row r="4" spans="1:14" s="7" customFormat="1" ht="14.25" x14ac:dyDescent="0.15">
      <c r="E4" s="8"/>
      <c r="F4" s="8"/>
      <c r="G4" s="8"/>
      <c r="H4" s="8"/>
      <c r="I4" s="8"/>
      <c r="J4" s="8"/>
      <c r="K4" s="8"/>
    </row>
    <row r="5" spans="1:14" s="7" customFormat="1" ht="18" customHeight="1" x14ac:dyDescent="0.15">
      <c r="B5" s="9" t="s">
        <v>0</v>
      </c>
      <c r="C5" s="10" t="s">
        <v>15</v>
      </c>
    </row>
    <row r="6" spans="1:14" s="13" customFormat="1" ht="18" customHeight="1" x14ac:dyDescent="0.15">
      <c r="A6" s="11"/>
      <c r="B6" s="12"/>
      <c r="C6" s="13" t="s">
        <v>16</v>
      </c>
      <c r="G6" s="14"/>
      <c r="H6" s="15"/>
      <c r="I6" s="15"/>
      <c r="J6" s="15"/>
      <c r="K6" s="14"/>
      <c r="L6" s="12"/>
      <c r="M6" s="12"/>
      <c r="N6" s="12"/>
    </row>
    <row r="7" spans="1:14" s="13" customFormat="1" ht="18" customHeight="1" x14ac:dyDescent="0.15">
      <c r="A7" s="11"/>
      <c r="B7" s="12"/>
      <c r="C7" s="13" t="s">
        <v>17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6.5" customHeight="1" x14ac:dyDescent="0.15">
      <c r="A8" s="11"/>
      <c r="B8" s="12"/>
      <c r="C8" s="16"/>
      <c r="D8" s="17"/>
      <c r="E8" s="33" t="s">
        <v>12</v>
      </c>
      <c r="F8" s="33"/>
      <c r="G8" s="33"/>
      <c r="H8" s="12"/>
      <c r="I8" s="15"/>
      <c r="J8" s="15"/>
      <c r="K8" s="14"/>
      <c r="L8" s="12"/>
      <c r="M8" s="12"/>
      <c r="N8" s="12"/>
    </row>
    <row r="9" spans="1:14" s="13" customFormat="1" ht="19.5" customHeight="1" x14ac:dyDescent="0.15">
      <c r="A9" s="11"/>
      <c r="B9" s="12"/>
      <c r="C9" s="18" t="s">
        <v>5</v>
      </c>
      <c r="D9" s="18" t="s">
        <v>11</v>
      </c>
      <c r="E9" s="24">
        <v>0.04</v>
      </c>
      <c r="F9" s="24">
        <v>7.0000000000000007E-2</v>
      </c>
      <c r="G9" s="24">
        <v>0.1</v>
      </c>
      <c r="H9" s="25"/>
      <c r="I9" s="15"/>
      <c r="J9" s="15"/>
      <c r="K9" s="14"/>
      <c r="L9" s="12"/>
      <c r="M9" s="12"/>
      <c r="N9" s="12"/>
    </row>
    <row r="10" spans="1:14" s="13" customFormat="1" ht="16.5" customHeight="1" x14ac:dyDescent="0.15">
      <c r="A10" s="11"/>
      <c r="B10" s="12"/>
      <c r="C10" s="16" t="s">
        <v>6</v>
      </c>
      <c r="D10" s="22">
        <v>123000</v>
      </c>
      <c r="E10" s="23"/>
      <c r="F10" s="23"/>
      <c r="G10" s="23"/>
      <c r="H10" s="12"/>
      <c r="I10" s="15"/>
      <c r="J10" s="15"/>
      <c r="K10" s="14"/>
      <c r="L10" s="12"/>
      <c r="M10" s="12"/>
      <c r="N10" s="12"/>
    </row>
    <row r="11" spans="1:14" s="13" customFormat="1" ht="16.5" customHeight="1" x14ac:dyDescent="0.15">
      <c r="A11" s="11"/>
      <c r="B11" s="12"/>
      <c r="C11" s="16" t="s">
        <v>7</v>
      </c>
      <c r="D11" s="22">
        <v>78900</v>
      </c>
      <c r="E11" s="23"/>
      <c r="F11" s="23"/>
      <c r="G11" s="23"/>
      <c r="H11" s="12"/>
      <c r="I11" s="15"/>
      <c r="J11" s="15"/>
      <c r="K11" s="14"/>
      <c r="L11" s="12"/>
      <c r="M11" s="12"/>
      <c r="N11" s="12"/>
    </row>
    <row r="12" spans="1:14" s="13" customFormat="1" ht="16.5" customHeight="1" x14ac:dyDescent="0.15">
      <c r="A12" s="11"/>
      <c r="B12" s="12"/>
      <c r="C12" s="16" t="s">
        <v>8</v>
      </c>
      <c r="D12" s="22">
        <v>86500</v>
      </c>
      <c r="E12" s="23"/>
      <c r="F12" s="23"/>
      <c r="G12" s="23"/>
      <c r="H12" s="12"/>
      <c r="I12" s="15"/>
      <c r="J12" s="15"/>
      <c r="K12" s="14"/>
      <c r="L12" s="12"/>
      <c r="M12" s="12"/>
      <c r="N12" s="12"/>
    </row>
    <row r="13" spans="1:14" s="13" customFormat="1" ht="16.5" customHeight="1" x14ac:dyDescent="0.15">
      <c r="A13" s="11"/>
      <c r="B13" s="12"/>
      <c r="C13" s="16" t="s">
        <v>9</v>
      </c>
      <c r="D13" s="22">
        <v>112300</v>
      </c>
      <c r="E13" s="23"/>
      <c r="F13" s="23"/>
      <c r="G13" s="23"/>
      <c r="H13" s="12"/>
      <c r="I13" s="15"/>
      <c r="J13" s="15"/>
      <c r="K13" s="14"/>
      <c r="L13" s="12"/>
      <c r="M13" s="12"/>
      <c r="N13" s="12"/>
    </row>
    <row r="14" spans="1:14" s="13" customFormat="1" ht="16.5" customHeight="1" x14ac:dyDescent="0.15">
      <c r="A14" s="11"/>
      <c r="B14" s="12"/>
      <c r="C14" s="16" t="s">
        <v>10</v>
      </c>
      <c r="D14" s="22">
        <v>198700</v>
      </c>
      <c r="E14" s="23"/>
      <c r="F14" s="23"/>
      <c r="G14" s="23"/>
      <c r="H14" s="12"/>
      <c r="I14" s="15"/>
      <c r="J14" s="15"/>
      <c r="K14" s="14"/>
      <c r="L14" s="12"/>
      <c r="M14" s="12"/>
      <c r="N14" s="12"/>
    </row>
    <row r="15" spans="1:14" s="13" customFormat="1" ht="14.25" x14ac:dyDescent="0.15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25" x14ac:dyDescent="0.15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25" x14ac:dyDescent="0.15">
      <c r="A17" s="11"/>
      <c r="C17" s="19" t="s">
        <v>2</v>
      </c>
      <c r="D17" s="15"/>
      <c r="E17" s="15"/>
      <c r="F17" s="15"/>
      <c r="G17" s="14"/>
      <c r="H17" s="12"/>
      <c r="I17" s="15"/>
      <c r="J17" s="15"/>
      <c r="K17" s="12"/>
      <c r="L17" s="12"/>
      <c r="M17" s="12"/>
      <c r="N17" s="12"/>
    </row>
    <row r="18" spans="1:14" s="13" customFormat="1" ht="14.25" x14ac:dyDescent="0.15">
      <c r="A18" s="11"/>
      <c r="D18" s="15"/>
      <c r="E18" s="15"/>
      <c r="F18" s="15"/>
      <c r="G18" s="14"/>
      <c r="H18" s="12"/>
      <c r="I18" s="15"/>
      <c r="J18" s="15"/>
      <c r="K18" s="12"/>
      <c r="L18" s="12"/>
      <c r="M18" s="12"/>
      <c r="N18" s="12"/>
    </row>
    <row r="19" spans="1:14" s="13" customFormat="1" ht="16.5" customHeight="1" x14ac:dyDescent="0.15">
      <c r="A19" s="11"/>
      <c r="B19" s="20" t="s">
        <v>3</v>
      </c>
      <c r="C19" s="16"/>
      <c r="D19" s="17"/>
      <c r="E19" s="33" t="s">
        <v>12</v>
      </c>
      <c r="F19" s="33"/>
      <c r="G19" s="33"/>
      <c r="H19" s="12"/>
      <c r="I19" s="15"/>
      <c r="J19" s="15"/>
      <c r="K19" s="12"/>
      <c r="L19" s="12"/>
      <c r="M19" s="12"/>
      <c r="N19" s="12"/>
    </row>
    <row r="20" spans="1:14" s="13" customFormat="1" ht="19.5" customHeight="1" x14ac:dyDescent="0.15">
      <c r="A20" s="11"/>
      <c r="B20" s="12"/>
      <c r="C20" s="18" t="s">
        <v>5</v>
      </c>
      <c r="D20" s="18" t="s">
        <v>11</v>
      </c>
      <c r="E20" s="24">
        <v>0.04</v>
      </c>
      <c r="F20" s="24">
        <v>7.0000000000000007E-2</v>
      </c>
      <c r="G20" s="24">
        <v>0.1</v>
      </c>
      <c r="H20" s="26"/>
      <c r="I20" s="15"/>
      <c r="J20" s="15"/>
      <c r="K20" s="12"/>
      <c r="L20" s="12"/>
      <c r="M20" s="12"/>
      <c r="N20" s="12"/>
    </row>
    <row r="21" spans="1:14" s="13" customFormat="1" ht="16.5" customHeight="1" x14ac:dyDescent="0.15">
      <c r="A21" s="11"/>
      <c r="C21" s="16" t="s">
        <v>6</v>
      </c>
      <c r="D21" s="22">
        <v>123000</v>
      </c>
      <c r="E21" s="23">
        <f>ROUNDDOWN(INT($D21*(1+E$9)*1.05),-3)</f>
        <v>134000</v>
      </c>
      <c r="F21" s="23">
        <f t="shared" ref="F21:G21" si="0">ROUNDDOWN(INT($D21*(1+F$9)*1.05),-3)</f>
        <v>138000</v>
      </c>
      <c r="G21" s="23">
        <f t="shared" si="0"/>
        <v>142000</v>
      </c>
      <c r="H21" s="12"/>
      <c r="I21" s="15"/>
      <c r="J21" s="15"/>
      <c r="K21" s="21"/>
      <c r="L21" s="12"/>
      <c r="M21" s="12"/>
      <c r="N21" s="12"/>
    </row>
    <row r="22" spans="1:14" s="13" customFormat="1" ht="16.5" customHeight="1" x14ac:dyDescent="0.15">
      <c r="A22" s="11"/>
      <c r="C22" s="16" t="s">
        <v>7</v>
      </c>
      <c r="D22" s="22">
        <v>78900</v>
      </c>
      <c r="E22" s="23">
        <f t="shared" ref="E22:G25" si="1">ROUNDDOWN(INT($D22*(1+E$9)*1.05),-3)</f>
        <v>86000</v>
      </c>
      <c r="F22" s="23">
        <f t="shared" si="1"/>
        <v>88000</v>
      </c>
      <c r="G22" s="23">
        <f t="shared" si="1"/>
        <v>91000</v>
      </c>
      <c r="H22" s="12"/>
      <c r="I22" s="15"/>
      <c r="J22" s="15"/>
      <c r="K22" s="12"/>
      <c r="L22" s="12"/>
      <c r="M22" s="12"/>
      <c r="N22" s="12"/>
    </row>
    <row r="23" spans="1:14" s="13" customFormat="1" ht="16.5" customHeight="1" x14ac:dyDescent="0.15">
      <c r="A23" s="11"/>
      <c r="C23" s="16" t="s">
        <v>8</v>
      </c>
      <c r="D23" s="22">
        <v>86500</v>
      </c>
      <c r="E23" s="23">
        <f t="shared" si="1"/>
        <v>94000</v>
      </c>
      <c r="F23" s="23">
        <f t="shared" si="1"/>
        <v>97000</v>
      </c>
      <c r="G23" s="23">
        <f t="shared" si="1"/>
        <v>99000</v>
      </c>
      <c r="H23" s="12"/>
      <c r="I23" s="15"/>
      <c r="J23" s="15"/>
      <c r="K23" s="12"/>
      <c r="L23" s="12"/>
      <c r="M23" s="12"/>
      <c r="N23" s="12"/>
    </row>
    <row r="24" spans="1:14" s="13" customFormat="1" ht="16.5" customHeight="1" x14ac:dyDescent="0.15">
      <c r="A24" s="11"/>
      <c r="B24" s="12"/>
      <c r="C24" s="16" t="s">
        <v>9</v>
      </c>
      <c r="D24" s="22">
        <v>112300</v>
      </c>
      <c r="E24" s="23">
        <f t="shared" si="1"/>
        <v>122000</v>
      </c>
      <c r="F24" s="23">
        <f t="shared" si="1"/>
        <v>126000</v>
      </c>
      <c r="G24" s="23">
        <f t="shared" si="1"/>
        <v>129000</v>
      </c>
      <c r="H24" s="12"/>
      <c r="I24" s="15"/>
      <c r="J24" s="15"/>
      <c r="K24" s="12"/>
      <c r="L24" s="12"/>
      <c r="M24" s="12"/>
      <c r="N24" s="12"/>
    </row>
    <row r="25" spans="1:14" s="13" customFormat="1" ht="16.5" customHeight="1" x14ac:dyDescent="0.15">
      <c r="A25" s="11"/>
      <c r="B25" s="12"/>
      <c r="C25" s="16" t="s">
        <v>10</v>
      </c>
      <c r="D25" s="22">
        <v>198700</v>
      </c>
      <c r="E25" s="23">
        <f t="shared" si="1"/>
        <v>216000</v>
      </c>
      <c r="F25" s="23">
        <f t="shared" si="1"/>
        <v>223000</v>
      </c>
      <c r="G25" s="23">
        <f t="shared" si="1"/>
        <v>229000</v>
      </c>
      <c r="H25" s="12"/>
      <c r="I25" s="15"/>
      <c r="J25" s="15"/>
      <c r="K25" s="12"/>
      <c r="L25" s="12"/>
      <c r="M25" s="12"/>
      <c r="N25" s="12"/>
    </row>
    <row r="26" spans="1:14" s="13" customFormat="1" ht="14.25" x14ac:dyDescent="0.15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25" x14ac:dyDescent="0.15">
      <c r="A27" s="11"/>
      <c r="B27" s="12"/>
      <c r="C27" s="15"/>
      <c r="D27" s="15"/>
      <c r="E27" s="15"/>
      <c r="F27" s="15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25" x14ac:dyDescent="0.15">
      <c r="A28" s="11"/>
      <c r="B28" s="12"/>
      <c r="C28" s="15"/>
      <c r="D28" s="15"/>
      <c r="E28" s="15"/>
      <c r="F28" s="15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25" x14ac:dyDescent="0.15">
      <c r="A29" s="11"/>
      <c r="B29" s="12"/>
      <c r="C29" s="15"/>
      <c r="D29" s="15"/>
      <c r="E29" s="15"/>
      <c r="F29" s="15"/>
      <c r="G29" s="12"/>
      <c r="H29" s="12"/>
      <c r="I29" s="12"/>
      <c r="J29" s="12"/>
      <c r="K29" s="12"/>
      <c r="L29" s="12"/>
      <c r="M29" s="12"/>
      <c r="N29" s="12"/>
    </row>
    <row r="30" spans="1:14" s="2" customFormat="1" x14ac:dyDescent="0.15">
      <c r="A30" s="5"/>
      <c r="B30" s="3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</row>
    <row r="31" spans="1:14" s="2" customFormat="1" x14ac:dyDescent="0.15">
      <c r="A31" s="5"/>
      <c r="B31" s="3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</row>
    <row r="32" spans="1:14" s="2" customFormat="1" x14ac:dyDescent="0.15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15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15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15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38" t="s">
        <v>14</v>
      </c>
      <c r="B1" s="38"/>
      <c r="C1" s="38"/>
      <c r="D1" s="38"/>
      <c r="E1" s="38"/>
      <c r="F1" s="38"/>
      <c r="G1" s="38"/>
      <c r="H1" s="38"/>
    </row>
    <row r="2" spans="1:14" ht="23.25" customHeight="1" thickBot="1" x14ac:dyDescent="0.2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25" x14ac:dyDescent="0.15"/>
    <row r="4" spans="1:14" s="7" customFormat="1" ht="14.25" x14ac:dyDescent="0.15">
      <c r="E4" s="8"/>
      <c r="F4" s="8"/>
      <c r="G4" s="8"/>
      <c r="H4" s="8"/>
      <c r="I4" s="8"/>
      <c r="J4" s="8"/>
      <c r="K4" s="8"/>
    </row>
    <row r="5" spans="1:14" s="7" customFormat="1" ht="18" customHeight="1" x14ac:dyDescent="0.15">
      <c r="B5" s="9" t="s">
        <v>0</v>
      </c>
      <c r="C5" s="10" t="s">
        <v>15</v>
      </c>
    </row>
    <row r="6" spans="1:14" s="13" customFormat="1" ht="18" customHeight="1" x14ac:dyDescent="0.15">
      <c r="A6" s="11"/>
      <c r="B6" s="12"/>
      <c r="C6" s="13" t="s">
        <v>16</v>
      </c>
      <c r="G6" s="14"/>
      <c r="H6" s="15"/>
      <c r="I6" s="15"/>
      <c r="J6" s="15"/>
      <c r="K6" s="14"/>
      <c r="L6" s="12"/>
      <c r="M6" s="12"/>
      <c r="N6" s="12"/>
    </row>
    <row r="7" spans="1:14" s="13" customFormat="1" ht="18" customHeight="1" x14ac:dyDescent="0.15">
      <c r="A7" s="11"/>
      <c r="B7" s="12"/>
      <c r="C7" s="13" t="s">
        <v>17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21.75" customHeight="1" thickBot="1" x14ac:dyDescent="0.2">
      <c r="A8" s="11"/>
      <c r="B8" s="12"/>
      <c r="C8" s="16"/>
      <c r="D8" s="17"/>
      <c r="E8" s="39" t="s">
        <v>12</v>
      </c>
      <c r="F8" s="39"/>
      <c r="G8" s="39"/>
      <c r="H8" s="12"/>
      <c r="I8" s="15"/>
      <c r="J8" s="15"/>
      <c r="K8" s="14"/>
      <c r="L8" s="12"/>
      <c r="M8" s="12"/>
      <c r="N8" s="12"/>
    </row>
    <row r="9" spans="1:14" s="13" customFormat="1" ht="21.75" customHeight="1" thickTop="1" thickBot="1" x14ac:dyDescent="0.2">
      <c r="A9" s="11"/>
      <c r="B9" s="12"/>
      <c r="C9" s="18" t="s">
        <v>5</v>
      </c>
      <c r="D9" s="27" t="s">
        <v>11</v>
      </c>
      <c r="E9" s="28">
        <v>0.04</v>
      </c>
      <c r="F9" s="29">
        <v>7.0000000000000007E-2</v>
      </c>
      <c r="G9" s="30">
        <v>0.1</v>
      </c>
      <c r="H9" s="12"/>
      <c r="I9" s="15"/>
      <c r="J9" s="15"/>
      <c r="K9" s="14"/>
      <c r="L9" s="12"/>
      <c r="M9" s="12"/>
      <c r="N9" s="12"/>
    </row>
    <row r="10" spans="1:14" s="13" customFormat="1" ht="21.75" customHeight="1" thickTop="1" x14ac:dyDescent="0.15">
      <c r="A10" s="11"/>
      <c r="B10" s="12"/>
      <c r="C10" s="16" t="s">
        <v>6</v>
      </c>
      <c r="D10" s="22">
        <v>123000</v>
      </c>
      <c r="E10" s="31">
        <f>ROUNDDOWN(INT($D10*(1+E$9)*1.05),-3)</f>
        <v>134000</v>
      </c>
      <c r="F10" s="32">
        <f t="shared" ref="F10:G10" si="0">ROUNDDOWN(INT($D10*(1+F$9)*1.05),-3)</f>
        <v>138000</v>
      </c>
      <c r="G10" s="32">
        <f t="shared" si="0"/>
        <v>142000</v>
      </c>
      <c r="H10" s="12"/>
      <c r="I10" s="15"/>
      <c r="J10" s="15"/>
      <c r="K10" s="14"/>
      <c r="L10" s="12"/>
      <c r="M10" s="12"/>
      <c r="N10" s="12"/>
    </row>
    <row r="11" spans="1:14" s="13" customFormat="1" ht="21.75" customHeight="1" x14ac:dyDescent="0.15">
      <c r="A11" s="11"/>
      <c r="B11" s="12"/>
      <c r="C11" s="16" t="s">
        <v>7</v>
      </c>
      <c r="D11" s="22">
        <v>78900</v>
      </c>
      <c r="E11" s="23">
        <f t="shared" ref="E11:G14" si="1">ROUNDDOWN(INT($D11*(1+E$9)*1.05),-3)</f>
        <v>86000</v>
      </c>
      <c r="F11" s="23">
        <f t="shared" si="1"/>
        <v>88000</v>
      </c>
      <c r="G11" s="23">
        <f t="shared" si="1"/>
        <v>91000</v>
      </c>
      <c r="H11" s="12"/>
      <c r="I11" s="15"/>
      <c r="J11" s="15"/>
      <c r="K11" s="14"/>
      <c r="L11" s="12"/>
      <c r="M11" s="12"/>
      <c r="N11" s="12"/>
    </row>
    <row r="12" spans="1:14" s="13" customFormat="1" ht="21.75" customHeight="1" x14ac:dyDescent="0.15">
      <c r="A12" s="11"/>
      <c r="B12" s="12"/>
      <c r="C12" s="16" t="s">
        <v>8</v>
      </c>
      <c r="D12" s="22">
        <v>86500</v>
      </c>
      <c r="E12" s="23">
        <f t="shared" si="1"/>
        <v>94000</v>
      </c>
      <c r="F12" s="23">
        <f t="shared" si="1"/>
        <v>97000</v>
      </c>
      <c r="G12" s="23">
        <f t="shared" si="1"/>
        <v>99000</v>
      </c>
      <c r="H12" s="12"/>
      <c r="I12" s="15"/>
      <c r="J12" s="15"/>
      <c r="K12" s="14"/>
      <c r="L12" s="12"/>
      <c r="M12" s="12"/>
      <c r="N12" s="12"/>
    </row>
    <row r="13" spans="1:14" s="13" customFormat="1" ht="21.75" customHeight="1" x14ac:dyDescent="0.15">
      <c r="A13" s="11"/>
      <c r="B13" s="12"/>
      <c r="C13" s="16" t="s">
        <v>9</v>
      </c>
      <c r="D13" s="22">
        <v>112300</v>
      </c>
      <c r="E13" s="23">
        <f t="shared" si="1"/>
        <v>122000</v>
      </c>
      <c r="F13" s="23">
        <f t="shared" si="1"/>
        <v>126000</v>
      </c>
      <c r="G13" s="23">
        <f t="shared" si="1"/>
        <v>129000</v>
      </c>
      <c r="H13" s="12"/>
      <c r="I13" s="15"/>
      <c r="J13" s="15"/>
      <c r="K13" s="14"/>
      <c r="L13" s="12"/>
      <c r="M13" s="12"/>
      <c r="N13" s="12"/>
    </row>
    <row r="14" spans="1:14" s="13" customFormat="1" ht="21.75" customHeight="1" x14ac:dyDescent="0.15">
      <c r="A14" s="11"/>
      <c r="B14" s="12"/>
      <c r="C14" s="16" t="s">
        <v>10</v>
      </c>
      <c r="D14" s="22">
        <v>198700</v>
      </c>
      <c r="E14" s="23">
        <f t="shared" si="1"/>
        <v>216000</v>
      </c>
      <c r="F14" s="23">
        <f t="shared" si="1"/>
        <v>223000</v>
      </c>
      <c r="G14" s="23">
        <f t="shared" si="1"/>
        <v>229000</v>
      </c>
      <c r="H14" s="12"/>
      <c r="I14" s="15"/>
      <c r="J14" s="15"/>
      <c r="K14" s="14"/>
      <c r="L14" s="12"/>
      <c r="M14" s="12"/>
      <c r="N14" s="12"/>
    </row>
    <row r="15" spans="1:14" s="13" customFormat="1" ht="14.25" x14ac:dyDescent="0.15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25" x14ac:dyDescent="0.15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25" x14ac:dyDescent="0.15">
      <c r="A17" s="11"/>
      <c r="B17" s="12"/>
      <c r="C17" s="15"/>
      <c r="D17" s="15"/>
      <c r="E17" s="15"/>
      <c r="F17" s="15"/>
      <c r="G17" s="12"/>
      <c r="H17" s="12"/>
      <c r="I17" s="12"/>
      <c r="J17" s="12"/>
      <c r="K17" s="12"/>
      <c r="L17" s="12"/>
      <c r="M17" s="12"/>
      <c r="N17" s="12"/>
    </row>
    <row r="18" spans="1:14" s="13" customFormat="1" ht="14.25" x14ac:dyDescent="0.15">
      <c r="A18" s="11"/>
      <c r="B18" s="12"/>
      <c r="C18" s="15"/>
      <c r="D18" s="15"/>
      <c r="E18" s="15"/>
      <c r="F18" s="15"/>
      <c r="G18" s="12"/>
      <c r="H18" s="12"/>
      <c r="I18" s="12"/>
      <c r="J18" s="12"/>
      <c r="K18" s="12"/>
      <c r="L18" s="12"/>
      <c r="M18" s="12"/>
      <c r="N18" s="12"/>
    </row>
    <row r="19" spans="1:14" s="13" customFormat="1" ht="14.25" x14ac:dyDescent="0.15">
      <c r="A19" s="11"/>
      <c r="B19" s="12"/>
      <c r="C19" s="15"/>
      <c r="D19" s="15"/>
      <c r="E19" s="15"/>
      <c r="F19" s="15"/>
      <c r="G19" s="12"/>
      <c r="H19" s="12"/>
      <c r="I19" s="12"/>
      <c r="J19" s="12"/>
      <c r="K19" s="12"/>
      <c r="L19" s="12"/>
      <c r="M19" s="12"/>
      <c r="N19" s="12"/>
    </row>
    <row r="20" spans="1:14" s="13" customFormat="1" ht="14.25" x14ac:dyDescent="0.15">
      <c r="A20" s="11"/>
      <c r="B20" s="12"/>
      <c r="C20" s="15"/>
      <c r="D20" s="15"/>
      <c r="E20" s="15"/>
      <c r="F20" s="15"/>
      <c r="G20" s="12"/>
      <c r="H20" s="12"/>
      <c r="I20" s="12"/>
      <c r="J20" s="12"/>
      <c r="K20" s="12"/>
      <c r="L20" s="12"/>
      <c r="M20" s="12"/>
      <c r="N20" s="12"/>
    </row>
    <row r="21" spans="1:14" s="13" customFormat="1" ht="14.25" x14ac:dyDescent="0.15">
      <c r="A21" s="11"/>
      <c r="B21" s="12"/>
      <c r="C21" s="15"/>
      <c r="D21" s="15"/>
      <c r="E21" s="15"/>
      <c r="F21" s="15"/>
      <c r="G21" s="12"/>
      <c r="H21" s="12"/>
      <c r="I21" s="12"/>
      <c r="J21" s="12"/>
      <c r="K21" s="12"/>
      <c r="L21" s="12"/>
      <c r="M21" s="12"/>
      <c r="N21" s="12"/>
    </row>
    <row r="22" spans="1:14" s="13" customFormat="1" ht="14.25" x14ac:dyDescent="0.15">
      <c r="A22" s="11"/>
      <c r="B22" s="12"/>
      <c r="C22" s="15"/>
      <c r="D22" s="15"/>
      <c r="E22" s="15"/>
      <c r="F22" s="15"/>
      <c r="G22" s="12"/>
      <c r="H22" s="12"/>
      <c r="I22" s="12"/>
      <c r="J22" s="12"/>
      <c r="K22" s="12"/>
      <c r="L22" s="12"/>
      <c r="M22" s="12"/>
      <c r="N22" s="12"/>
    </row>
    <row r="23" spans="1:14" s="13" customFormat="1" ht="14.25" x14ac:dyDescent="0.15">
      <c r="A23" s="11"/>
      <c r="B23" s="12"/>
      <c r="C23" s="15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</row>
    <row r="24" spans="1:14" s="13" customFormat="1" ht="14.25" x14ac:dyDescent="0.15">
      <c r="A24" s="11"/>
      <c r="B24" s="12"/>
      <c r="C24" s="15"/>
      <c r="D24" s="15"/>
      <c r="E24" s="15"/>
      <c r="F24" s="15"/>
      <c r="G24" s="12"/>
      <c r="H24" s="12"/>
      <c r="I24" s="12"/>
      <c r="J24" s="12"/>
      <c r="K24" s="12"/>
      <c r="L24" s="12"/>
      <c r="M24" s="12"/>
      <c r="N24" s="12"/>
    </row>
    <row r="25" spans="1:14" s="13" customFormat="1" ht="14.25" x14ac:dyDescent="0.15">
      <c r="A25" s="11"/>
      <c r="B25" s="12"/>
      <c r="C25" s="15"/>
      <c r="D25" s="15"/>
      <c r="E25" s="15"/>
      <c r="F25" s="15"/>
      <c r="G25" s="12"/>
      <c r="H25" s="12"/>
      <c r="I25" s="12"/>
      <c r="J25" s="12"/>
      <c r="K25" s="12"/>
      <c r="L25" s="12"/>
      <c r="M25" s="12"/>
      <c r="N25" s="12"/>
    </row>
    <row r="26" spans="1:14" s="13" customFormat="1" ht="14.25" x14ac:dyDescent="0.15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25" x14ac:dyDescent="0.15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25" x14ac:dyDescent="0.15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25" x14ac:dyDescent="0.15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s="2" customFormat="1" x14ac:dyDescent="0.15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2" customFormat="1" x14ac:dyDescent="0.15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2017-03-27T06:50:56Z</dcterms:modified>
</cp:coreProperties>
</file>