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F74" i="1"/>
  <c r="F73" i="1"/>
  <c r="F72" i="1"/>
  <c r="F71" i="1"/>
  <c r="F70" i="1"/>
  <c r="F69" i="1"/>
  <c r="F68" i="1"/>
  <c r="F37" i="1"/>
  <c r="F36" i="1"/>
  <c r="F35" i="1"/>
  <c r="F34" i="1"/>
  <c r="F33" i="1"/>
  <c r="F32" i="1"/>
  <c r="F31" i="1"/>
  <c r="F30" i="1"/>
</calcChain>
</file>

<file path=xl/comments1.xml><?xml version="1.0" encoding="utf-8"?>
<comments xmlns="http://schemas.openxmlformats.org/spreadsheetml/2006/main">
  <authors>
    <author>根津良彦</author>
  </authors>
  <commentList>
    <comment ref="F3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C30</t>
        </r>
        <r>
          <rPr>
            <b/>
            <sz val="14"/>
            <color indexed="17"/>
            <rFont val="ＭＳ Ｐゴシック"/>
            <family val="3"/>
            <charset val="128"/>
          </rPr>
          <t>&gt;=85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D30</t>
        </r>
        <r>
          <rPr>
            <b/>
            <sz val="14"/>
            <color indexed="17"/>
            <rFont val="ＭＳ Ｐゴシック"/>
            <family val="3"/>
            <charset val="128"/>
          </rPr>
          <t>&gt;=80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E30</t>
        </r>
        <r>
          <rPr>
            <b/>
            <sz val="14"/>
            <color indexed="17"/>
            <rFont val="ＭＳ Ｐゴシック"/>
            <family val="3"/>
            <charset val="128"/>
          </rPr>
          <t>&gt;=90</t>
        </r>
        <r>
          <rPr>
            <b/>
            <sz val="14"/>
            <color indexed="81"/>
            <rFont val="ＭＳ Ｐゴシック"/>
            <family val="3"/>
            <charset val="128"/>
          </rPr>
          <t>),"採用","不採用")</t>
        </r>
      </text>
    </comment>
    <comment ref="F6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C68</t>
        </r>
        <r>
          <rPr>
            <b/>
            <sz val="14"/>
            <color indexed="17"/>
            <rFont val="ＭＳ Ｐゴシック"/>
            <family val="3"/>
            <charset val="128"/>
          </rPr>
          <t>&gt;=85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D68</t>
        </r>
        <r>
          <rPr>
            <b/>
            <sz val="14"/>
            <color indexed="17"/>
            <rFont val="ＭＳ Ｐゴシック"/>
            <family val="3"/>
            <charset val="128"/>
          </rPr>
          <t>&gt;=80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E68</t>
        </r>
        <r>
          <rPr>
            <b/>
            <sz val="14"/>
            <color indexed="17"/>
            <rFont val="ＭＳ Ｐゴシック"/>
            <family val="3"/>
            <charset val="128"/>
          </rPr>
          <t>&gt;=90</t>
        </r>
        <r>
          <rPr>
            <b/>
            <sz val="14"/>
            <color indexed="81"/>
            <rFont val="ＭＳ Ｐゴシック"/>
            <family val="3"/>
            <charset val="128"/>
          </rPr>
          <t>),"採用","不採用")</t>
        </r>
      </text>
    </comment>
  </commentList>
</comments>
</file>

<file path=xl/sharedStrings.xml><?xml version="1.0" encoding="utf-8"?>
<sst xmlns="http://schemas.openxmlformats.org/spreadsheetml/2006/main" count="90" uniqueCount="33">
  <si>
    <t>　</t>
    <phoneticPr fontId="4"/>
  </si>
  <si>
    <t>左のように設定してみましょう</t>
    <rPh sb="0" eb="1">
      <t>ヒダリ</t>
    </rPh>
    <rPh sb="5" eb="7">
      <t>セッテイ</t>
    </rPh>
    <phoneticPr fontId="3"/>
  </si>
  <si>
    <t>（問題１）</t>
    <rPh sb="1" eb="3">
      <t>モンダイ</t>
    </rPh>
    <phoneticPr fontId="3"/>
  </si>
  <si>
    <t>以外を「不採用」と判定しましょう。</t>
    <rPh sb="0" eb="2">
      <t>イガイ</t>
    </rPh>
    <rPh sb="4" eb="7">
      <t>フサイヨウ</t>
    </rPh>
    <rPh sb="9" eb="11">
      <t>ハンテイ</t>
    </rPh>
    <phoneticPr fontId="3"/>
  </si>
  <si>
    <t>国語＝８５以上</t>
  </si>
  <si>
    <t>英語＝８０以上</t>
    <phoneticPr fontId="3"/>
  </si>
  <si>
    <t>英語＝８０以上</t>
    <phoneticPr fontId="3"/>
  </si>
  <si>
    <t>時事＝９０以上</t>
    <phoneticPr fontId="3"/>
  </si>
  <si>
    <t>採用試験成績表</t>
    <rPh sb="0" eb="2">
      <t>サイヨウ</t>
    </rPh>
    <rPh sb="2" eb="4">
      <t>シケン</t>
    </rPh>
    <rPh sb="4" eb="7">
      <t>セイセキヒョウ</t>
    </rPh>
    <phoneticPr fontId="3"/>
  </si>
  <si>
    <t>国語</t>
    <rPh sb="0" eb="2">
      <t>コクゴ</t>
    </rPh>
    <phoneticPr fontId="3"/>
  </si>
  <si>
    <t>英語</t>
    <rPh sb="0" eb="2">
      <t>エイゴ</t>
    </rPh>
    <phoneticPr fontId="3"/>
  </si>
  <si>
    <t>時事</t>
    <rPh sb="0" eb="2">
      <t>ジジモンダイ</t>
    </rPh>
    <phoneticPr fontId="3"/>
  </si>
  <si>
    <t>評価</t>
    <rPh sb="0" eb="2">
      <t>ヒョウカ</t>
    </rPh>
    <phoneticPr fontId="3"/>
  </si>
  <si>
    <t>岡田</t>
    <rPh sb="0" eb="2">
      <t>オカダ</t>
    </rPh>
    <phoneticPr fontId="3"/>
  </si>
  <si>
    <t>高橋</t>
    <rPh sb="0" eb="2">
      <t>タカハシ</t>
    </rPh>
    <phoneticPr fontId="3"/>
  </si>
  <si>
    <t>清水</t>
    <rPh sb="0" eb="2">
      <t>シミズ</t>
    </rPh>
    <phoneticPr fontId="3"/>
  </si>
  <si>
    <t>遠井</t>
    <rPh sb="0" eb="2">
      <t>トオイ</t>
    </rPh>
    <phoneticPr fontId="3"/>
  </si>
  <si>
    <t>神田</t>
    <rPh sb="0" eb="2">
      <t>カンダ</t>
    </rPh>
    <phoneticPr fontId="3"/>
  </si>
  <si>
    <t>時田</t>
    <rPh sb="0" eb="2">
      <t>トキタ</t>
    </rPh>
    <phoneticPr fontId="3"/>
  </si>
  <si>
    <t>高石</t>
    <rPh sb="0" eb="2">
      <t>タカイシ</t>
    </rPh>
    <phoneticPr fontId="3"/>
  </si>
  <si>
    <t>石原</t>
    <rPh sb="0" eb="2">
      <t>イシハラ</t>
    </rPh>
    <phoneticPr fontId="3"/>
  </si>
  <si>
    <t>（問題2）</t>
    <rPh sb="1" eb="3">
      <t>モンダイ</t>
    </rPh>
    <phoneticPr fontId="3"/>
  </si>
  <si>
    <t>（問題3）</t>
    <rPh sb="1" eb="3">
      <t>モンダイ</t>
    </rPh>
    <phoneticPr fontId="3"/>
  </si>
  <si>
    <t>英語＝８０以上</t>
    <phoneticPr fontId="3"/>
  </si>
  <si>
    <t>時事＝９０以上</t>
    <phoneticPr fontId="3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</si>
  <si>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3"/>
  </si>
  <si>
    <r>
      <t>次の</t>
    </r>
    <r>
      <rPr>
        <b/>
        <sz val="12"/>
        <color rgb="FFFF0000"/>
        <rFont val="ＭＳ Ｐゴシック"/>
        <family val="3"/>
        <charset val="128"/>
      </rPr>
      <t>いずれかを満たせば</t>
    </r>
    <r>
      <rPr>
        <sz val="12"/>
        <color theme="1"/>
        <rFont val="ＭＳ Ｐゴシック"/>
        <family val="3"/>
        <charset val="128"/>
      </rPr>
      <t>「採用」と判定</t>
    </r>
    <rPh sb="0" eb="1">
      <t>ツギ</t>
    </rPh>
    <rPh sb="7" eb="8">
      <t>ミ</t>
    </rPh>
    <rPh sb="12" eb="14">
      <t>サイヨウ</t>
    </rPh>
    <rPh sb="16" eb="18">
      <t>ハンテイ</t>
    </rPh>
    <phoneticPr fontId="3"/>
  </si>
  <si>
    <r>
      <t>｛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｝を利用</t>
    </r>
    <rPh sb="6" eb="8">
      <t>リヨウ</t>
    </rPh>
    <phoneticPr fontId="3"/>
  </si>
  <si>
    <r>
      <t>ＩＦ関数</t>
    </r>
    <r>
      <rPr>
        <sz val="12"/>
        <color theme="1"/>
        <rFont val="ＭＳ Ｐゴシック"/>
        <family val="3"/>
        <charset val="128"/>
      </rPr>
      <t>の中に</t>
    </r>
    <r>
      <rPr>
        <b/>
        <sz val="12"/>
        <color indexed="10"/>
        <rFont val="ＭＳ Ｐゴシック"/>
        <family val="3"/>
        <charset val="128"/>
      </rPr>
      <t>ＯＲ関数</t>
    </r>
    <rPh sb="2" eb="4">
      <t>カンスウ</t>
    </rPh>
    <rPh sb="5" eb="6">
      <t>ナカ</t>
    </rPh>
    <rPh sb="9" eb="11">
      <t>カンスウ</t>
    </rPh>
    <phoneticPr fontId="3"/>
  </si>
  <si>
    <r>
      <t>次の</t>
    </r>
    <r>
      <rPr>
        <b/>
        <sz val="12"/>
        <color rgb="FFFF0000"/>
        <rFont val="ＭＳ Ｐゴシック"/>
        <family val="3"/>
        <charset val="128"/>
      </rPr>
      <t>全てを満たせば</t>
    </r>
    <r>
      <rPr>
        <sz val="12"/>
        <color theme="1"/>
        <rFont val="ＭＳ Ｐゴシック"/>
        <family val="3"/>
        <charset val="128"/>
      </rPr>
      <t>「採用」と判定</t>
    </r>
    <rPh sb="0" eb="1">
      <t>ツギ</t>
    </rPh>
    <rPh sb="2" eb="3">
      <t>スベ</t>
    </rPh>
    <rPh sb="5" eb="6">
      <t>ミ</t>
    </rPh>
    <rPh sb="10" eb="12">
      <t>サイヨウ</t>
    </rPh>
    <rPh sb="14" eb="16">
      <t>ハンテイ</t>
    </rPh>
    <phoneticPr fontId="3"/>
  </si>
  <si>
    <r>
      <t>ＩＦ関数</t>
    </r>
    <r>
      <rPr>
        <sz val="12"/>
        <color theme="1"/>
        <rFont val="ＭＳ Ｐゴシック"/>
        <family val="3"/>
        <charset val="128"/>
      </rPr>
      <t>の中に</t>
    </r>
    <r>
      <rPr>
        <b/>
        <sz val="12"/>
        <color indexed="10"/>
        <rFont val="ＭＳ Ｐゴシック"/>
        <family val="3"/>
        <charset val="128"/>
      </rPr>
      <t>ＡＮＤ関数</t>
    </r>
    <rPh sb="2" eb="4">
      <t>カンスウ</t>
    </rPh>
    <rPh sb="5" eb="6">
      <t>ナカ</t>
    </rPh>
    <rPh sb="10" eb="12">
      <t>カンスウ</t>
    </rPh>
    <phoneticPr fontId="3"/>
  </si>
  <si>
    <r>
      <rPr>
        <b/>
        <sz val="12"/>
        <color theme="1"/>
        <rFont val="ＭＳ Ｐゴシック"/>
        <family val="3"/>
        <charset val="128"/>
      </rPr>
      <t>｛条件付き書式｝で</t>
    </r>
    <r>
      <rPr>
        <sz val="12"/>
        <color theme="1"/>
        <rFont val="ＭＳ Ｐゴシック"/>
        <family val="3"/>
        <charset val="128"/>
      </rPr>
      <t>「採用者」を</t>
    </r>
    <r>
      <rPr>
        <b/>
        <sz val="12"/>
        <color indexed="12"/>
        <rFont val="ＭＳ Ｐゴシック"/>
        <family val="3"/>
        <charset val="128"/>
      </rPr>
      <t>青文字で識別</t>
    </r>
    <r>
      <rPr>
        <sz val="12"/>
        <color theme="1"/>
        <rFont val="ＭＳ Ｐゴシック"/>
        <family val="3"/>
        <charset val="128"/>
      </rPr>
      <t>しましょう</t>
    </r>
    <rPh sb="10" eb="13">
      <t>サイヨウシャ</t>
    </rPh>
    <rPh sb="15" eb="16">
      <t>アオ</t>
    </rPh>
    <rPh sb="16" eb="18">
      <t>モジ</t>
    </rPh>
    <rPh sb="19" eb="21">
      <t>シキベツ</t>
    </rPh>
    <phoneticPr fontId="3"/>
  </si>
  <si>
    <t>Copyright(c) Beginners Site All right reserved 207/03/31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</si>
</sst>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#&quot;個&quot;"/>
  </numFmts>
  <fonts count="20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76" fontId="6" fillId="0" borderId="0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4" fillId="0" borderId="9" xfId="0" applyFont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0" fontId="14" fillId="0" borderId="10" xfId="0" applyFont="1" applyBorder="1" applyAlignment="1">
      <alignment vertical="center"/>
    </xf>
    <xf numFmtId="0" fontId="14" fillId="5" borderId="10" xfId="0" applyFont="1" applyFill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5" borderId="11" xfId="0" applyFont="1" applyFill="1" applyBorder="1" applyAlignment="1">
      <alignment vertical="center"/>
    </xf>
    <xf numFmtId="0" fontId="11" fillId="6" borderId="2" xfId="0" applyNumberFormat="1" applyFont="1" applyFill="1" applyBorder="1" applyAlignment="1">
      <alignment vertical="center"/>
    </xf>
    <xf numFmtId="0" fontId="14" fillId="6" borderId="3" xfId="0" applyFont="1" applyFill="1" applyBorder="1" applyAlignment="1">
      <alignment vertical="center"/>
    </xf>
    <xf numFmtId="0" fontId="11" fillId="6" borderId="4" xfId="0" applyFont="1" applyFill="1" applyBorder="1" applyAlignment="1">
      <alignment vertical="center"/>
    </xf>
    <xf numFmtId="0" fontId="14" fillId="6" borderId="5" xfId="0" applyFont="1" applyFill="1" applyBorder="1" applyAlignment="1">
      <alignment vertical="center"/>
    </xf>
    <xf numFmtId="0" fontId="11" fillId="6" borderId="6" xfId="0" applyFont="1" applyFill="1" applyBorder="1" applyAlignment="1">
      <alignment vertical="center"/>
    </xf>
    <xf numFmtId="0" fontId="14" fillId="6" borderId="7" xfId="0" applyFont="1" applyFill="1" applyBorder="1" applyAlignment="1">
      <alignment vertical="center"/>
    </xf>
    <xf numFmtId="0" fontId="14" fillId="7" borderId="8" xfId="0" applyFont="1" applyFill="1" applyBorder="1" applyAlignment="1">
      <alignment vertical="center"/>
    </xf>
    <xf numFmtId="0" fontId="14" fillId="7" borderId="8" xfId="0" quotePrefix="1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6" fillId="9" borderId="9" xfId="0" applyFont="1" applyFill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4" fillId="6" borderId="8" xfId="0" applyFont="1" applyFill="1" applyBorder="1" applyAlignment="1">
      <alignment vertical="center"/>
    </xf>
    <xf numFmtId="0" fontId="14" fillId="6" borderId="8" xfId="0" quotePrefix="1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6" fillId="10" borderId="10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/>
    </xf>
    <xf numFmtId="0" fontId="11" fillId="8" borderId="2" xfId="0" applyNumberFormat="1" applyFont="1" applyFill="1" applyBorder="1" applyAlignment="1">
      <alignment vertical="center"/>
    </xf>
    <xf numFmtId="0" fontId="14" fillId="8" borderId="3" xfId="0" applyFont="1" applyFill="1" applyBorder="1" applyAlignment="1">
      <alignment vertical="center"/>
    </xf>
    <xf numFmtId="0" fontId="11" fillId="8" borderId="4" xfId="0" applyFont="1" applyFill="1" applyBorder="1" applyAlignment="1">
      <alignment vertical="center"/>
    </xf>
    <xf numFmtId="0" fontId="14" fillId="8" borderId="5" xfId="0" applyFont="1" applyFill="1" applyBorder="1" applyAlignment="1">
      <alignment vertical="center"/>
    </xf>
    <xf numFmtId="0" fontId="11" fillId="8" borderId="6" xfId="0" applyFont="1" applyFill="1" applyBorder="1" applyAlignment="1">
      <alignment vertical="center"/>
    </xf>
    <xf numFmtId="0" fontId="14" fillId="8" borderId="7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2</xdr:row>
      <xdr:rowOff>76200</xdr:rowOff>
    </xdr:from>
    <xdr:to>
      <xdr:col>5</xdr:col>
      <xdr:colOff>304800</xdr:colOff>
      <xdr:row>7</xdr:row>
      <xdr:rowOff>38100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9957A119-C8B7-4868-B14E-99AE67776197}"/>
            </a:ext>
          </a:extLst>
        </xdr:cNvPr>
        <xdr:cNvSpPr txBox="1">
          <a:spLocks noChangeArrowheads="1"/>
        </xdr:cNvSpPr>
      </xdr:nvSpPr>
      <xdr:spPr bwMode="auto">
        <a:xfrm>
          <a:off x="1219200" y="552450"/>
          <a:ext cx="1895475" cy="115252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６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514350</xdr:colOff>
      <xdr:row>9</xdr:row>
      <xdr:rowOff>45720</xdr:rowOff>
    </xdr:from>
    <xdr:to>
      <xdr:col>13</xdr:col>
      <xdr:colOff>428625</xdr:colOff>
      <xdr:row>13</xdr:row>
      <xdr:rowOff>66675</xdr:rowOff>
    </xdr:to>
    <xdr:grpSp>
      <xdr:nvGrpSpPr>
        <xdr:cNvPr id="3" name="Group 815">
          <a:extLst>
            <a:ext uri="{FF2B5EF4-FFF2-40B4-BE49-F238E27FC236}">
              <a16:creationId xmlns:a16="http://schemas.microsoft.com/office/drawing/2014/main" id="{A21BF1E2-4BFD-4F4B-8C8E-16D92F5E2243}"/>
            </a:ext>
          </a:extLst>
        </xdr:cNvPr>
        <xdr:cNvGrpSpPr>
          <a:grpSpLocks/>
        </xdr:cNvGrpSpPr>
      </xdr:nvGrpSpPr>
      <xdr:grpSpPr bwMode="auto">
        <a:xfrm>
          <a:off x="733425" y="2188845"/>
          <a:ext cx="6772275" cy="973455"/>
          <a:chOff x="77" y="154"/>
          <a:chExt cx="711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511B74D9-6BF7-4C43-B8CA-6A9D618D94D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A9BFBCC6-E684-455C-8B21-75FABC19DD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CD395E09-1071-4FB5-9F3E-602582AC42C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0" y="155"/>
            <a:ext cx="5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8B53038-5C86-4C6C-8120-11A70A903F4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154"/>
            <a:ext cx="62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25</xdr:row>
      <xdr:rowOff>66675</xdr:rowOff>
    </xdr:from>
    <xdr:to>
      <xdr:col>1</xdr:col>
      <xdr:colOff>600075</xdr:colOff>
      <xdr:row>26</xdr:row>
      <xdr:rowOff>219075</xdr:rowOff>
    </xdr:to>
    <xdr:pic>
      <xdr:nvPicPr>
        <xdr:cNvPr id="8" name="Picture 813">
          <a:extLst>
            <a:ext uri="{FF2B5EF4-FFF2-40B4-BE49-F238E27FC236}">
              <a16:creationId xmlns:a16="http://schemas.microsoft.com/office/drawing/2014/main" id="{9F18EAAB-D77A-4207-8B1E-E62DC0E19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6019800"/>
          <a:ext cx="561975" cy="3905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95249</xdr:colOff>
      <xdr:row>25</xdr:row>
      <xdr:rowOff>57150</xdr:rowOff>
    </xdr:from>
    <xdr:to>
      <xdr:col>9</xdr:col>
      <xdr:colOff>240722</xdr:colOff>
      <xdr:row>26</xdr:row>
      <xdr:rowOff>180975</xdr:rowOff>
    </xdr:to>
    <xdr:pic>
      <xdr:nvPicPr>
        <xdr:cNvPr id="9" name="Picture 814">
          <a:extLst>
            <a:ext uri="{FF2B5EF4-FFF2-40B4-BE49-F238E27FC236}">
              <a16:creationId xmlns:a16="http://schemas.microsoft.com/office/drawing/2014/main" id="{5C22C815-D44E-462E-93CA-2CABC4D8F9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200524" y="6010275"/>
          <a:ext cx="526473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495300</xdr:colOff>
      <xdr:row>40</xdr:row>
      <xdr:rowOff>28574</xdr:rowOff>
    </xdr:from>
    <xdr:to>
      <xdr:col>15</xdr:col>
      <xdr:colOff>342900</xdr:colOff>
      <xdr:row>47</xdr:row>
      <xdr:rowOff>80496</xdr:rowOff>
    </xdr:to>
    <xdr:pic>
      <xdr:nvPicPr>
        <xdr:cNvPr id="10" name="Picture 818">
          <a:extLst>
            <a:ext uri="{FF2B5EF4-FFF2-40B4-BE49-F238E27FC236}">
              <a16:creationId xmlns:a16="http://schemas.microsoft.com/office/drawing/2014/main" id="{AE97424C-FF79-436D-B1E2-43BF0B4A6D1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/>
        <a:srcRect l="2920" t="20661"/>
        <a:stretch/>
      </xdr:blipFill>
      <xdr:spPr bwMode="auto">
        <a:xfrm>
          <a:off x="3952875" y="9553574"/>
          <a:ext cx="4762500" cy="1718797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47625</xdr:colOff>
      <xdr:row>63</xdr:row>
      <xdr:rowOff>28575</xdr:rowOff>
    </xdr:from>
    <xdr:to>
      <xdr:col>1</xdr:col>
      <xdr:colOff>609600</xdr:colOff>
      <xdr:row>64</xdr:row>
      <xdr:rowOff>190500</xdr:rowOff>
    </xdr:to>
    <xdr:pic>
      <xdr:nvPicPr>
        <xdr:cNvPr id="11" name="Picture 819">
          <a:extLst>
            <a:ext uri="{FF2B5EF4-FFF2-40B4-BE49-F238E27FC236}">
              <a16:creationId xmlns:a16="http://schemas.microsoft.com/office/drawing/2014/main" id="{A759BF6D-4185-4EF2-B103-74C2730A88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6700" y="15030450"/>
          <a:ext cx="561975" cy="4000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63</xdr:row>
      <xdr:rowOff>76200</xdr:rowOff>
    </xdr:from>
    <xdr:to>
      <xdr:col>9</xdr:col>
      <xdr:colOff>457200</xdr:colOff>
      <xdr:row>64</xdr:row>
      <xdr:rowOff>152400</xdr:rowOff>
    </xdr:to>
    <xdr:pic>
      <xdr:nvPicPr>
        <xdr:cNvPr id="12" name="Picture 821">
          <a:extLst>
            <a:ext uri="{FF2B5EF4-FFF2-40B4-BE49-F238E27FC236}">
              <a16:creationId xmlns:a16="http://schemas.microsoft.com/office/drawing/2014/main" id="{9A2F3717-8C1F-4D76-BC41-AACF0C591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86275" y="15078075"/>
          <a:ext cx="45720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466725</xdr:colOff>
      <xdr:row>77</xdr:row>
      <xdr:rowOff>171450</xdr:rowOff>
    </xdr:from>
    <xdr:to>
      <xdr:col>15</xdr:col>
      <xdr:colOff>542925</xdr:colOff>
      <xdr:row>84</xdr:row>
      <xdr:rowOff>79839</xdr:rowOff>
    </xdr:to>
    <xdr:pic>
      <xdr:nvPicPr>
        <xdr:cNvPr id="13" name="Picture 823">
          <a:extLst>
            <a:ext uri="{FF2B5EF4-FFF2-40B4-BE49-F238E27FC236}">
              <a16:creationId xmlns:a16="http://schemas.microsoft.com/office/drawing/2014/main" id="{AFDC32F7-D031-4723-9BE4-893E8F9C6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t="20833"/>
        <a:stretch>
          <a:fillRect/>
        </a:stretch>
      </xdr:blipFill>
      <xdr:spPr bwMode="auto">
        <a:xfrm>
          <a:off x="3924300" y="18507075"/>
          <a:ext cx="4991100" cy="157526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142875</xdr:colOff>
      <xdr:row>79</xdr:row>
      <xdr:rowOff>209550</xdr:rowOff>
    </xdr:from>
    <xdr:to>
      <xdr:col>15</xdr:col>
      <xdr:colOff>504179</xdr:colOff>
      <xdr:row>102</xdr:row>
      <xdr:rowOff>56665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9134B641-AC6A-4123-B346-6415E1AD9594}"/>
            </a:ext>
          </a:extLst>
        </xdr:cNvPr>
        <xdr:cNvGrpSpPr/>
      </xdr:nvGrpSpPr>
      <xdr:grpSpPr>
        <a:xfrm>
          <a:off x="361950" y="19021425"/>
          <a:ext cx="8514704" cy="5323990"/>
          <a:chOff x="361950" y="19021425"/>
          <a:chExt cx="8514704" cy="5323990"/>
        </a:xfrm>
      </xdr:grpSpPr>
      <xdr:pic>
        <xdr:nvPicPr>
          <xdr:cNvPr id="17" name="図 16">
            <a:extLst>
              <a:ext uri="{FF2B5EF4-FFF2-40B4-BE49-F238E27FC236}">
                <a16:creationId xmlns:a16="http://schemas.microsoft.com/office/drawing/2014/main" id="{8A180948-F102-41D1-A13C-ED69918DBA3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361950" y="19021425"/>
            <a:ext cx="2209049" cy="2666667"/>
          </a:xfrm>
          <a:prstGeom prst="rect">
            <a:avLst/>
          </a:prstGeom>
        </xdr:spPr>
      </xdr:pic>
      <xdr:pic>
        <xdr:nvPicPr>
          <xdr:cNvPr id="18" name="図 17">
            <a:extLst>
              <a:ext uri="{FF2B5EF4-FFF2-40B4-BE49-F238E27FC236}">
                <a16:creationId xmlns:a16="http://schemas.microsoft.com/office/drawing/2014/main" id="{3BA65B97-DF5F-41CE-9DF6-1547338B545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3705225" y="20469225"/>
            <a:ext cx="5171429" cy="3876190"/>
          </a:xfrm>
          <a:prstGeom prst="rect">
            <a:avLst/>
          </a:prstGeom>
        </xdr:spPr>
      </xdr:pic>
      <xdr:sp macro="" textlink="">
        <xdr:nvSpPr>
          <xdr:cNvPr id="19" name="矢印: 右 18">
            <a:extLst>
              <a:ext uri="{FF2B5EF4-FFF2-40B4-BE49-F238E27FC236}">
                <a16:creationId xmlns:a16="http://schemas.microsoft.com/office/drawing/2014/main" id="{97BBEF1F-5F0F-401F-AC1A-D3BA6C5AE9F2}"/>
              </a:ext>
            </a:extLst>
          </xdr:cNvPr>
          <xdr:cNvSpPr/>
        </xdr:nvSpPr>
        <xdr:spPr>
          <a:xfrm>
            <a:off x="2790825" y="21183600"/>
            <a:ext cx="666750" cy="523875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6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9" customWidth="1"/>
    <col min="2" max="7" width="8.5" style="8" customWidth="1"/>
    <col min="8" max="8" width="3.5" style="8" customWidth="1"/>
    <col min="9" max="9" width="1.5" style="8" customWidth="1"/>
    <col min="10" max="15" width="8.5" style="8" customWidth="1"/>
    <col min="16" max="16" width="7.875" style="8" customWidth="1"/>
    <col min="17" max="16384" width="9" style="8"/>
  </cols>
  <sheetData>
    <row r="1" spans="1:16" ht="18.75" customHeight="1" x14ac:dyDescent="0.15">
      <c r="A1" s="50" t="s">
        <v>32</v>
      </c>
      <c r="B1" s="50"/>
      <c r="C1" s="50"/>
      <c r="D1" s="50"/>
      <c r="E1" s="50"/>
      <c r="F1" s="50"/>
      <c r="G1" s="50"/>
    </row>
    <row r="3" spans="1:16" ht="18.75" customHeight="1" x14ac:dyDescent="0.15">
      <c r="A3" s="9" t="s">
        <v>0</v>
      </c>
    </row>
    <row r="9" spans="1:16" ht="18.7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6" s="10" customFormat="1" ht="18.7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8.75" customHeight="1" x14ac:dyDescent="0.15">
      <c r="A11" s="10"/>
      <c r="B11" s="3"/>
      <c r="C11" s="10"/>
      <c r="D11" s="10"/>
      <c r="E11" s="11"/>
      <c r="F11" s="4"/>
      <c r="G11" s="12"/>
      <c r="H11" s="13"/>
      <c r="I11" s="10"/>
      <c r="J11" s="10"/>
      <c r="K11" s="10"/>
      <c r="L11" s="10"/>
      <c r="M11" s="10"/>
      <c r="N11" s="10"/>
      <c r="O11" s="10"/>
      <c r="P11" s="10"/>
    </row>
    <row r="12" spans="1:16" ht="18.75" customHeight="1" x14ac:dyDescent="0.15">
      <c r="A12" s="10"/>
      <c r="E12" s="10"/>
      <c r="F12" s="10"/>
      <c r="G12" s="10"/>
      <c r="H12" s="10"/>
      <c r="I12" s="10"/>
      <c r="J12" s="10"/>
      <c r="P12" s="10"/>
    </row>
    <row r="13" spans="1:16" ht="18.75" customHeight="1" x14ac:dyDescent="0.15">
      <c r="A13" s="10"/>
      <c r="E13" s="10"/>
      <c r="F13" s="10"/>
      <c r="G13" s="10"/>
      <c r="H13" s="10"/>
      <c r="I13" s="10"/>
      <c r="J13" s="10"/>
      <c r="P13" s="10"/>
    </row>
    <row r="14" spans="1:16" ht="18.75" customHeight="1" x14ac:dyDescent="0.15">
      <c r="A14" s="10"/>
      <c r="E14" s="10"/>
      <c r="F14" s="10"/>
      <c r="G14" s="10"/>
      <c r="H14" s="10"/>
      <c r="I14" s="10"/>
      <c r="J14" s="10"/>
      <c r="P14" s="10"/>
    </row>
    <row r="15" spans="1:16" ht="18.75" customHeight="1" x14ac:dyDescent="0.15">
      <c r="A15" s="10"/>
      <c r="E15" s="10"/>
      <c r="F15" s="10"/>
      <c r="G15" s="10"/>
      <c r="H15" s="10"/>
      <c r="I15" s="10"/>
      <c r="J15" s="10"/>
      <c r="P15" s="10"/>
    </row>
    <row r="16" spans="1:16" ht="18.75" customHeight="1" thickBot="1" x14ac:dyDescent="0.2">
      <c r="B16" s="5">
        <v>1</v>
      </c>
    </row>
    <row r="17" spans="1:14" s="15" customFormat="1" ht="18.75" customHeight="1" thickTop="1" x14ac:dyDescent="0.15">
      <c r="A17" s="14"/>
      <c r="C17" s="6"/>
    </row>
    <row r="18" spans="1:14" ht="18.75" customHeight="1" x14ac:dyDescent="0.15">
      <c r="B18" s="8" t="s">
        <v>25</v>
      </c>
    </row>
    <row r="19" spans="1:14" ht="18.75" customHeight="1" x14ac:dyDescent="0.15">
      <c r="K19" s="51" t="s">
        <v>1</v>
      </c>
      <c r="L19" s="51"/>
      <c r="M19" s="51"/>
      <c r="N19" s="51"/>
    </row>
    <row r="21" spans="1:14" ht="18.75" customHeight="1" x14ac:dyDescent="0.15">
      <c r="B21" s="7" t="s">
        <v>2</v>
      </c>
      <c r="C21" s="8" t="s">
        <v>26</v>
      </c>
      <c r="H21" s="16"/>
      <c r="I21" s="16"/>
      <c r="J21" s="7" t="s">
        <v>2</v>
      </c>
      <c r="K21" s="8" t="s">
        <v>26</v>
      </c>
    </row>
    <row r="22" spans="1:14" ht="18.75" customHeight="1" x14ac:dyDescent="0.15">
      <c r="C22" s="8" t="s">
        <v>3</v>
      </c>
      <c r="K22" s="8" t="s">
        <v>3</v>
      </c>
    </row>
    <row r="23" spans="1:14" ht="18.75" customHeight="1" x14ac:dyDescent="0.15">
      <c r="D23" s="17"/>
    </row>
    <row r="24" spans="1:14" ht="18.75" customHeight="1" x14ac:dyDescent="0.15">
      <c r="D24" s="18"/>
      <c r="E24" s="25" t="s">
        <v>4</v>
      </c>
      <c r="F24" s="26"/>
      <c r="J24" s="8" t="s">
        <v>27</v>
      </c>
      <c r="L24" s="18"/>
      <c r="M24" s="25" t="s">
        <v>4</v>
      </c>
      <c r="N24" s="26"/>
    </row>
    <row r="25" spans="1:14" ht="18.75" customHeight="1" x14ac:dyDescent="0.15">
      <c r="D25" s="18"/>
      <c r="E25" s="27" t="s">
        <v>5</v>
      </c>
      <c r="F25" s="28"/>
      <c r="J25" s="11" t="s">
        <v>28</v>
      </c>
      <c r="L25" s="18"/>
      <c r="M25" s="27" t="s">
        <v>6</v>
      </c>
      <c r="N25" s="28"/>
    </row>
    <row r="26" spans="1:14" ht="18.75" customHeight="1" x14ac:dyDescent="0.15">
      <c r="E26" s="29" t="s">
        <v>7</v>
      </c>
      <c r="F26" s="30"/>
      <c r="M26" s="29" t="s">
        <v>7</v>
      </c>
      <c r="N26" s="30"/>
    </row>
    <row r="28" spans="1:14" ht="18.75" customHeight="1" x14ac:dyDescent="0.15">
      <c r="B28" s="37" t="s">
        <v>8</v>
      </c>
      <c r="J28" s="37" t="s">
        <v>8</v>
      </c>
    </row>
    <row r="29" spans="1:14" ht="18.75" customHeight="1" x14ac:dyDescent="0.15">
      <c r="B29" s="31"/>
      <c r="C29" s="32" t="s">
        <v>9</v>
      </c>
      <c r="D29" s="32" t="s">
        <v>10</v>
      </c>
      <c r="E29" s="33" t="s">
        <v>11</v>
      </c>
      <c r="F29" s="33" t="s">
        <v>12</v>
      </c>
      <c r="J29" s="31"/>
      <c r="K29" s="32" t="s">
        <v>9</v>
      </c>
      <c r="L29" s="32" t="s">
        <v>10</v>
      </c>
      <c r="M29" s="33" t="s">
        <v>11</v>
      </c>
      <c r="N29" s="33" t="s">
        <v>12</v>
      </c>
    </row>
    <row r="30" spans="1:14" ht="18.75" customHeight="1" x14ac:dyDescent="0.15">
      <c r="B30" s="34" t="s">
        <v>13</v>
      </c>
      <c r="C30" s="19">
        <v>85</v>
      </c>
      <c r="D30" s="19">
        <v>65</v>
      </c>
      <c r="E30" s="19">
        <v>95</v>
      </c>
      <c r="F30" s="20" t="str">
        <f t="shared" ref="F30:F37" si="0">IF(OR(C30&gt;=85,D30&gt;=80,E30&gt;=90),"採用","不採用")</f>
        <v>採用</v>
      </c>
      <c r="J30" s="34" t="s">
        <v>13</v>
      </c>
      <c r="K30" s="19">
        <v>85</v>
      </c>
      <c r="L30" s="19">
        <v>65</v>
      </c>
      <c r="M30" s="19">
        <v>95</v>
      </c>
      <c r="N30" s="20"/>
    </row>
    <row r="31" spans="1:14" ht="18.75" customHeight="1" x14ac:dyDescent="0.15">
      <c r="B31" s="35" t="s">
        <v>14</v>
      </c>
      <c r="C31" s="21">
        <v>78</v>
      </c>
      <c r="D31" s="21">
        <v>49</v>
      </c>
      <c r="E31" s="21">
        <v>80</v>
      </c>
      <c r="F31" s="22" t="str">
        <f t="shared" si="0"/>
        <v>不採用</v>
      </c>
      <c r="J31" s="35" t="s">
        <v>14</v>
      </c>
      <c r="K31" s="21">
        <v>78</v>
      </c>
      <c r="L31" s="21">
        <v>49</v>
      </c>
      <c r="M31" s="21">
        <v>80</v>
      </c>
      <c r="N31" s="22"/>
    </row>
    <row r="32" spans="1:14" ht="18.75" customHeight="1" x14ac:dyDescent="0.15">
      <c r="B32" s="35" t="s">
        <v>15</v>
      </c>
      <c r="C32" s="21">
        <v>69</v>
      </c>
      <c r="D32" s="21">
        <v>82</v>
      </c>
      <c r="E32" s="21">
        <v>68</v>
      </c>
      <c r="F32" s="22" t="str">
        <f t="shared" si="0"/>
        <v>採用</v>
      </c>
      <c r="J32" s="35" t="s">
        <v>15</v>
      </c>
      <c r="K32" s="21">
        <v>69</v>
      </c>
      <c r="L32" s="21">
        <v>82</v>
      </c>
      <c r="M32" s="21">
        <v>68</v>
      </c>
      <c r="N32" s="22"/>
    </row>
    <row r="33" spans="2:14" ht="18.75" customHeight="1" x14ac:dyDescent="0.15">
      <c r="B33" s="35" t="s">
        <v>16</v>
      </c>
      <c r="C33" s="21">
        <v>70</v>
      </c>
      <c r="D33" s="21">
        <v>60</v>
      </c>
      <c r="E33" s="21">
        <v>60</v>
      </c>
      <c r="F33" s="22" t="str">
        <f t="shared" si="0"/>
        <v>不採用</v>
      </c>
      <c r="J33" s="35" t="s">
        <v>16</v>
      </c>
      <c r="K33" s="21">
        <v>70</v>
      </c>
      <c r="L33" s="21">
        <v>60</v>
      </c>
      <c r="M33" s="21">
        <v>60</v>
      </c>
      <c r="N33" s="22"/>
    </row>
    <row r="34" spans="2:14" ht="18.75" customHeight="1" x14ac:dyDescent="0.15">
      <c r="B34" s="35" t="s">
        <v>17</v>
      </c>
      <c r="C34" s="21">
        <v>92</v>
      </c>
      <c r="D34" s="21">
        <v>50</v>
      </c>
      <c r="E34" s="21">
        <v>72</v>
      </c>
      <c r="F34" s="22" t="str">
        <f t="shared" si="0"/>
        <v>採用</v>
      </c>
      <c r="J34" s="35" t="s">
        <v>17</v>
      </c>
      <c r="K34" s="21">
        <v>92</v>
      </c>
      <c r="L34" s="21">
        <v>50</v>
      </c>
      <c r="M34" s="21">
        <v>72</v>
      </c>
      <c r="N34" s="22"/>
    </row>
    <row r="35" spans="2:14" ht="18.75" customHeight="1" x14ac:dyDescent="0.15">
      <c r="B35" s="35" t="s">
        <v>18</v>
      </c>
      <c r="C35" s="21">
        <v>58</v>
      </c>
      <c r="D35" s="21">
        <v>72</v>
      </c>
      <c r="E35" s="21">
        <v>64</v>
      </c>
      <c r="F35" s="22" t="str">
        <f t="shared" si="0"/>
        <v>不採用</v>
      </c>
      <c r="J35" s="35" t="s">
        <v>18</v>
      </c>
      <c r="K35" s="21">
        <v>58</v>
      </c>
      <c r="L35" s="21">
        <v>72</v>
      </c>
      <c r="M35" s="21">
        <v>64</v>
      </c>
      <c r="N35" s="22"/>
    </row>
    <row r="36" spans="2:14" ht="18.75" customHeight="1" x14ac:dyDescent="0.15">
      <c r="B36" s="35" t="s">
        <v>19</v>
      </c>
      <c r="C36" s="21">
        <v>86</v>
      </c>
      <c r="D36" s="21">
        <v>92</v>
      </c>
      <c r="E36" s="21">
        <v>91</v>
      </c>
      <c r="F36" s="22" t="str">
        <f t="shared" si="0"/>
        <v>採用</v>
      </c>
      <c r="J36" s="35" t="s">
        <v>19</v>
      </c>
      <c r="K36" s="21">
        <v>86</v>
      </c>
      <c r="L36" s="21">
        <v>92</v>
      </c>
      <c r="M36" s="21">
        <v>91</v>
      </c>
      <c r="N36" s="22"/>
    </row>
    <row r="37" spans="2:14" ht="18.75" customHeight="1" x14ac:dyDescent="0.15">
      <c r="B37" s="36" t="s">
        <v>20</v>
      </c>
      <c r="C37" s="23">
        <v>62</v>
      </c>
      <c r="D37" s="23">
        <v>80</v>
      </c>
      <c r="E37" s="23">
        <v>63</v>
      </c>
      <c r="F37" s="24" t="str">
        <f t="shared" si="0"/>
        <v>採用</v>
      </c>
      <c r="J37" s="36" t="s">
        <v>20</v>
      </c>
      <c r="K37" s="23">
        <v>62</v>
      </c>
      <c r="L37" s="23">
        <v>80</v>
      </c>
      <c r="M37" s="23">
        <v>63</v>
      </c>
      <c r="N37" s="24"/>
    </row>
    <row r="44" spans="2:14" ht="18.75" customHeight="1" x14ac:dyDescent="0.15">
      <c r="C44" s="8" ph="1"/>
    </row>
    <row r="46" spans="2:14" ht="18.75" customHeight="1" x14ac:dyDescent="0.15">
      <c r="C46" s="8" ph="1"/>
    </row>
    <row r="47" spans="2:14" ht="18.75" customHeight="1" x14ac:dyDescent="0.15">
      <c r="C47" s="8" ph="1"/>
    </row>
    <row r="48" spans="2:14" ht="18.75" customHeight="1" x14ac:dyDescent="0.15">
      <c r="C48" s="8" ph="1"/>
    </row>
    <row r="49" spans="1:14" ht="18.75" customHeight="1" x14ac:dyDescent="0.15">
      <c r="C49" s="8" ph="1"/>
    </row>
    <row r="51" spans="1:14" ht="18.75" customHeight="1" thickBot="1" x14ac:dyDescent="0.2">
      <c r="B51" s="5">
        <v>1</v>
      </c>
    </row>
    <row r="52" spans="1:14" s="15" customFormat="1" ht="18.75" customHeight="1" thickTop="1" x14ac:dyDescent="0.15">
      <c r="A52" s="14"/>
      <c r="C52" s="6"/>
    </row>
    <row r="53" spans="1:14" ht="18.75" customHeight="1" x14ac:dyDescent="0.15">
      <c r="B53" s="8" t="s">
        <v>25</v>
      </c>
    </row>
    <row r="54" spans="1:14" ht="18.75" customHeight="1" x14ac:dyDescent="0.15">
      <c r="K54" s="51" t="s">
        <v>1</v>
      </c>
      <c r="L54" s="51"/>
      <c r="M54" s="51"/>
      <c r="N54" s="51"/>
    </row>
    <row r="56" spans="1:14" ht="18.75" customHeight="1" x14ac:dyDescent="0.15">
      <c r="B56" s="7" t="s">
        <v>21</v>
      </c>
      <c r="C56" s="8" t="s">
        <v>29</v>
      </c>
      <c r="H56" s="16"/>
      <c r="I56" s="16"/>
      <c r="K56" s="7" t="s">
        <v>21</v>
      </c>
      <c r="L56" s="8" t="s">
        <v>29</v>
      </c>
    </row>
    <row r="57" spans="1:14" ht="18.75" customHeight="1" x14ac:dyDescent="0.15">
      <c r="C57" s="8" t="s">
        <v>3</v>
      </c>
      <c r="L57" s="8" t="s">
        <v>3</v>
      </c>
    </row>
    <row r="58" spans="1:14" ht="18.75" customHeight="1" x14ac:dyDescent="0.15">
      <c r="B58" s="7" t="s">
        <v>22</v>
      </c>
      <c r="C58" s="8" t="s">
        <v>31</v>
      </c>
      <c r="K58" s="7" t="s">
        <v>22</v>
      </c>
      <c r="L58" s="8" t="s">
        <v>31</v>
      </c>
    </row>
    <row r="61" spans="1:14" ht="18.75" customHeight="1" x14ac:dyDescent="0.15">
      <c r="E61" s="44" t="s">
        <v>4</v>
      </c>
      <c r="F61" s="45"/>
      <c r="J61" s="8" t="s">
        <v>27</v>
      </c>
      <c r="M61" s="44" t="s">
        <v>4</v>
      </c>
      <c r="N61" s="45"/>
    </row>
    <row r="62" spans="1:14" ht="18.75" customHeight="1" x14ac:dyDescent="0.15">
      <c r="D62" s="18"/>
      <c r="E62" s="46" t="s">
        <v>23</v>
      </c>
      <c r="F62" s="47"/>
      <c r="J62" s="11" t="s">
        <v>30</v>
      </c>
      <c r="M62" s="46" t="s">
        <v>23</v>
      </c>
      <c r="N62" s="47"/>
    </row>
    <row r="63" spans="1:14" ht="18.75" customHeight="1" x14ac:dyDescent="0.15">
      <c r="D63" s="18"/>
      <c r="E63" s="48" t="s">
        <v>7</v>
      </c>
      <c r="F63" s="49"/>
      <c r="M63" s="48" t="s">
        <v>24</v>
      </c>
      <c r="N63" s="49"/>
    </row>
    <row r="66" spans="2:14" ht="18.75" customHeight="1" x14ac:dyDescent="0.15">
      <c r="B66" s="37" t="s">
        <v>8</v>
      </c>
      <c r="J66" s="37" t="s">
        <v>8</v>
      </c>
    </row>
    <row r="67" spans="2:14" ht="18.75" customHeight="1" x14ac:dyDescent="0.15">
      <c r="B67" s="38"/>
      <c r="C67" s="39" t="s">
        <v>9</v>
      </c>
      <c r="D67" s="39" t="s">
        <v>10</v>
      </c>
      <c r="E67" s="40" t="s">
        <v>11</v>
      </c>
      <c r="F67" s="40" t="s">
        <v>12</v>
      </c>
      <c r="J67" s="38"/>
      <c r="K67" s="39" t="s">
        <v>9</v>
      </c>
      <c r="L67" s="39" t="s">
        <v>10</v>
      </c>
      <c r="M67" s="40" t="s">
        <v>11</v>
      </c>
      <c r="N67" s="40" t="s">
        <v>12</v>
      </c>
    </row>
    <row r="68" spans="2:14" ht="18.75" customHeight="1" x14ac:dyDescent="0.15">
      <c r="B68" s="41" t="s">
        <v>13</v>
      </c>
      <c r="C68" s="19">
        <v>85</v>
      </c>
      <c r="D68" s="19">
        <v>65</v>
      </c>
      <c r="E68" s="19">
        <v>95</v>
      </c>
      <c r="F68" s="20" t="str">
        <f>IF(AND(C68&gt;=85,D68&gt;=80,E68&gt;=90),"採用","不採用")</f>
        <v>不採用</v>
      </c>
      <c r="J68" s="41" t="s">
        <v>13</v>
      </c>
      <c r="K68" s="19">
        <v>85</v>
      </c>
      <c r="L68" s="19">
        <v>65</v>
      </c>
      <c r="M68" s="19">
        <v>95</v>
      </c>
      <c r="N68" s="20"/>
    </row>
    <row r="69" spans="2:14" ht="18.75" customHeight="1" x14ac:dyDescent="0.15">
      <c r="B69" s="42" t="s">
        <v>14</v>
      </c>
      <c r="C69" s="21">
        <v>78</v>
      </c>
      <c r="D69" s="21">
        <v>49</v>
      </c>
      <c r="E69" s="21">
        <v>80</v>
      </c>
      <c r="F69" s="22" t="str">
        <f t="shared" ref="F69:F75" si="1">IF(AND(C69&gt;=85,D69&gt;=80,E69&gt;=90),"採用","不採用")</f>
        <v>不採用</v>
      </c>
      <c r="J69" s="42" t="s">
        <v>14</v>
      </c>
      <c r="K69" s="21">
        <v>78</v>
      </c>
      <c r="L69" s="21">
        <v>49</v>
      </c>
      <c r="M69" s="21">
        <v>80</v>
      </c>
      <c r="N69" s="22"/>
    </row>
    <row r="70" spans="2:14" ht="18.75" customHeight="1" x14ac:dyDescent="0.15">
      <c r="B70" s="42" t="s">
        <v>15</v>
      </c>
      <c r="C70" s="21">
        <v>90</v>
      </c>
      <c r="D70" s="21">
        <v>82</v>
      </c>
      <c r="E70" s="21">
        <v>90</v>
      </c>
      <c r="F70" s="22" t="str">
        <f t="shared" si="1"/>
        <v>採用</v>
      </c>
      <c r="J70" s="42" t="s">
        <v>15</v>
      </c>
      <c r="K70" s="21">
        <v>90</v>
      </c>
      <c r="L70" s="21">
        <v>82</v>
      </c>
      <c r="M70" s="21">
        <v>90</v>
      </c>
      <c r="N70" s="22"/>
    </row>
    <row r="71" spans="2:14" ht="18.75" customHeight="1" x14ac:dyDescent="0.15">
      <c r="B71" s="42" t="s">
        <v>16</v>
      </c>
      <c r="C71" s="21">
        <v>70</v>
      </c>
      <c r="D71" s="21">
        <v>60</v>
      </c>
      <c r="E71" s="21">
        <v>60</v>
      </c>
      <c r="F71" s="22" t="str">
        <f t="shared" si="1"/>
        <v>不採用</v>
      </c>
      <c r="J71" s="42" t="s">
        <v>16</v>
      </c>
      <c r="K71" s="21">
        <v>70</v>
      </c>
      <c r="L71" s="21">
        <v>60</v>
      </c>
      <c r="M71" s="21">
        <v>60</v>
      </c>
      <c r="N71" s="22"/>
    </row>
    <row r="72" spans="2:14" ht="18.75" customHeight="1" x14ac:dyDescent="0.15">
      <c r="B72" s="42" t="s">
        <v>17</v>
      </c>
      <c r="C72" s="21">
        <v>92</v>
      </c>
      <c r="D72" s="21">
        <v>50</v>
      </c>
      <c r="E72" s="21">
        <v>72</v>
      </c>
      <c r="F72" s="22" t="str">
        <f t="shared" si="1"/>
        <v>不採用</v>
      </c>
      <c r="J72" s="42" t="s">
        <v>17</v>
      </c>
      <c r="K72" s="21">
        <v>92</v>
      </c>
      <c r="L72" s="21">
        <v>50</v>
      </c>
      <c r="M72" s="21">
        <v>72</v>
      </c>
      <c r="N72" s="22"/>
    </row>
    <row r="73" spans="2:14" ht="18.75" customHeight="1" x14ac:dyDescent="0.15">
      <c r="B73" s="42" t="s">
        <v>18</v>
      </c>
      <c r="C73" s="21">
        <v>58</v>
      </c>
      <c r="D73" s="21">
        <v>72</v>
      </c>
      <c r="E73" s="21">
        <v>64</v>
      </c>
      <c r="F73" s="22" t="str">
        <f t="shared" si="1"/>
        <v>不採用</v>
      </c>
      <c r="J73" s="42" t="s">
        <v>18</v>
      </c>
      <c r="K73" s="21">
        <v>58</v>
      </c>
      <c r="L73" s="21">
        <v>72</v>
      </c>
      <c r="M73" s="21">
        <v>64</v>
      </c>
      <c r="N73" s="22"/>
    </row>
    <row r="74" spans="2:14" ht="18.75" customHeight="1" x14ac:dyDescent="0.15">
      <c r="B74" s="42" t="s">
        <v>19</v>
      </c>
      <c r="C74" s="21">
        <v>86</v>
      </c>
      <c r="D74" s="21">
        <v>92</v>
      </c>
      <c r="E74" s="21">
        <v>91</v>
      </c>
      <c r="F74" s="22" t="str">
        <f t="shared" si="1"/>
        <v>採用</v>
      </c>
      <c r="J74" s="42" t="s">
        <v>19</v>
      </c>
      <c r="K74" s="21">
        <v>86</v>
      </c>
      <c r="L74" s="21">
        <v>92</v>
      </c>
      <c r="M74" s="21">
        <v>91</v>
      </c>
      <c r="N74" s="22"/>
    </row>
    <row r="75" spans="2:14" ht="18.75" customHeight="1" x14ac:dyDescent="0.15">
      <c r="B75" s="43" t="s">
        <v>20</v>
      </c>
      <c r="C75" s="23">
        <v>62</v>
      </c>
      <c r="D75" s="23">
        <v>80</v>
      </c>
      <c r="E75" s="23">
        <v>63</v>
      </c>
      <c r="F75" s="24" t="str">
        <f t="shared" si="1"/>
        <v>不採用</v>
      </c>
      <c r="J75" s="43" t="s">
        <v>20</v>
      </c>
      <c r="K75" s="23">
        <v>62</v>
      </c>
      <c r="L75" s="23">
        <v>80</v>
      </c>
      <c r="M75" s="23">
        <v>63</v>
      </c>
      <c r="N75" s="24"/>
    </row>
    <row r="76" spans="2:14" ht="18.75" customHeight="1" x14ac:dyDescent="0.15">
      <c r="C76" s="8" ph="1"/>
    </row>
    <row r="77" spans="2:14" ht="18.75" customHeight="1" x14ac:dyDescent="0.15">
      <c r="C77" s="8" ph="1"/>
    </row>
    <row r="78" spans="2:14" ht="18.75" customHeight="1" x14ac:dyDescent="0.15">
      <c r="C78" s="8" ph="1"/>
    </row>
    <row r="79" spans="2:14" ht="18.75" customHeight="1" x14ac:dyDescent="0.15">
      <c r="C79" s="8" ph="1"/>
    </row>
    <row r="102" spans="3:3" ht="18.75" customHeight="1" x14ac:dyDescent="0.15">
      <c r="C102" s="8" ph="1"/>
    </row>
    <row r="104" spans="3:3" ht="18.75" customHeight="1" x14ac:dyDescent="0.15">
      <c r="C104" s="8" ph="1"/>
    </row>
    <row r="105" spans="3:3" ht="18.75" customHeight="1" x14ac:dyDescent="0.15">
      <c r="C105" s="8" ph="1"/>
    </row>
    <row r="106" spans="3:3" ht="18.75" customHeight="1" x14ac:dyDescent="0.15">
      <c r="C106" s="8" ph="1"/>
    </row>
  </sheetData>
  <mergeCells count="3">
    <mergeCell ref="A1:G1"/>
    <mergeCell ref="K19:N19"/>
    <mergeCell ref="K54:N54"/>
  </mergeCells>
  <phoneticPr fontId="2"/>
  <conditionalFormatting sqref="F68:F75">
    <cfRule type="cellIs" dxfId="0" priority="1" stopIfTrue="1" operator="equal">
      <formula>"採用"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2017-03-02T03:06:46Z</dcterms:created>
  <dcterms:modified xsi:type="dcterms:W3CDTF">2017-03-26T07:34:18Z</dcterms:modified>
</cp:coreProperties>
</file>