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C285D184-EBC6-4F47-B15E-7FFE60E1EB26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35" i="1" l="1"/>
  <c r="I35" i="1"/>
  <c r="I9" i="2"/>
  <c r="B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31" i="1"/>
  <c r="B32" i="1"/>
  <c r="B33" i="1"/>
  <c r="B34" i="1"/>
  <c r="B36" i="1"/>
  <c r="B37" i="1"/>
  <c r="B38" i="1"/>
  <c r="B39" i="1"/>
  <c r="B40" i="1"/>
  <c r="B41" i="1"/>
  <c r="B42" i="1"/>
  <c r="B43" i="1"/>
  <c r="B44" i="1"/>
  <c r="B45" i="1"/>
  <c r="B46" i="1"/>
  <c r="B47" i="1"/>
  <c r="B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B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=ROW(B9:B25)</t>
        </r>
        <r>
          <rPr>
            <b/>
            <sz val="14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6"/>
            <color indexed="10"/>
            <rFont val="ＭＳ Ｐゴシック"/>
            <family val="3"/>
            <charset val="128"/>
          </rPr>
          <t>-8</t>
        </r>
        <r>
          <rPr>
            <b/>
            <sz val="12"/>
            <color indexed="81"/>
            <rFont val="ＭＳ Ｐゴシック"/>
            <family val="3"/>
            <charset val="128"/>
          </rPr>
          <t>」。</t>
        </r>
      </text>
    </comment>
    <comment ref="I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=ROW(I9:I25)</t>
        </r>
        <r>
          <rPr>
            <b/>
            <sz val="14"/>
            <color indexed="10"/>
            <rFont val="ＭＳ Ｐゴシック"/>
            <family val="3"/>
            <charset val="128"/>
          </rPr>
          <t>+999-8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※関数設定し、数式バーで
「</t>
        </r>
        <r>
          <rPr>
            <b/>
            <sz val="16"/>
            <color indexed="10"/>
            <rFont val="ＭＳ Ｐゴシック"/>
            <family val="3"/>
            <charset val="128"/>
          </rPr>
          <t>＋999-8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<sst xmlns="http://schemas.openxmlformats.org/spreadsheetml/2006/main" count="371" uniqueCount="46">
  <si>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</si>
  <si>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</si>
  <si>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</si>
  <si>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会員番号</t>
    <rPh sb="0" eb="2">
      <t>カイイン</t>
    </rPh>
    <rPh sb="2" eb="4">
      <t>バンゴウ</t>
    </rPh>
    <phoneticPr fontId="7"/>
  </si>
  <si>
    <t>氏名</t>
    <rPh sb="0" eb="2">
      <t>シメイ</t>
    </rPh>
    <phoneticPr fontId="7"/>
  </si>
  <si>
    <t>性別</t>
    <rPh sb="0" eb="2">
      <t>セイベツ</t>
    </rPh>
    <phoneticPr fontId="7"/>
  </si>
  <si>
    <t>誕生日</t>
    <rPh sb="0" eb="3">
      <t>タンジョウビ</t>
    </rPh>
    <phoneticPr fontId="7"/>
  </si>
  <si>
    <t>住所</t>
    <rPh sb="0" eb="2">
      <t>ジュウショ</t>
    </rPh>
    <phoneticPr fontId="7"/>
  </si>
  <si>
    <t>販売額</t>
    <rPh sb="0" eb="2">
      <t>ハンバイ</t>
    </rPh>
    <rPh sb="2" eb="3">
      <t>ガク</t>
    </rPh>
    <phoneticPr fontId="7"/>
  </si>
  <si>
    <t>吉田</t>
    <rPh sb="0" eb="2">
      <t>ヨシダ</t>
    </rPh>
    <phoneticPr fontId="7"/>
  </si>
  <si>
    <t>男</t>
    <rPh sb="0" eb="1">
      <t>オトコ</t>
    </rPh>
    <phoneticPr fontId="7"/>
  </si>
  <si>
    <t>神奈川県</t>
  </si>
  <si>
    <t>原</t>
    <rPh sb="0" eb="1">
      <t>ハラ</t>
    </rPh>
    <phoneticPr fontId="7"/>
  </si>
  <si>
    <t>女</t>
    <rPh sb="0" eb="1">
      <t>オンナ</t>
    </rPh>
    <phoneticPr fontId="7"/>
  </si>
  <si>
    <t>東京都</t>
  </si>
  <si>
    <t>佐藤</t>
    <rPh sb="0" eb="2">
      <t>サトウ</t>
    </rPh>
    <phoneticPr fontId="7"/>
  </si>
  <si>
    <t>千葉県</t>
  </si>
  <si>
    <t>犬養</t>
    <rPh sb="0" eb="1">
      <t>イヌ</t>
    </rPh>
    <rPh sb="1" eb="2">
      <t>ヤシナ</t>
    </rPh>
    <phoneticPr fontId="7"/>
  </si>
  <si>
    <t>岸</t>
    <rPh sb="0" eb="1">
      <t>キシ</t>
    </rPh>
    <phoneticPr fontId="7"/>
  </si>
  <si>
    <t>田中</t>
    <rPh sb="0" eb="2">
      <t>タナカ</t>
    </rPh>
    <phoneticPr fontId="7"/>
  </si>
  <si>
    <t>片山</t>
    <rPh sb="0" eb="2">
      <t>カタヤマ</t>
    </rPh>
    <phoneticPr fontId="7"/>
  </si>
  <si>
    <t>大平</t>
    <rPh sb="0" eb="2">
      <t>オオヒラ</t>
    </rPh>
    <phoneticPr fontId="7"/>
  </si>
  <si>
    <t>福田</t>
    <rPh sb="0" eb="2">
      <t>フクダ</t>
    </rPh>
    <phoneticPr fontId="7"/>
  </si>
  <si>
    <t>三木</t>
    <rPh sb="0" eb="2">
      <t>ミキ</t>
    </rPh>
    <phoneticPr fontId="7"/>
  </si>
  <si>
    <t>園田</t>
    <rPh sb="0" eb="2">
      <t>ソノダ</t>
    </rPh>
    <phoneticPr fontId="7"/>
  </si>
  <si>
    <t>細川</t>
    <rPh sb="0" eb="2">
      <t>ホソカワ</t>
    </rPh>
    <phoneticPr fontId="7"/>
  </si>
  <si>
    <t>岡田</t>
    <rPh sb="0" eb="2">
      <t>オカダ</t>
    </rPh>
    <phoneticPr fontId="7"/>
  </si>
  <si>
    <t>羽田</t>
    <rPh sb="0" eb="2">
      <t>ハダ</t>
    </rPh>
    <phoneticPr fontId="7"/>
  </si>
  <si>
    <t>海部</t>
    <rPh sb="0" eb="1">
      <t>カイ</t>
    </rPh>
    <rPh sb="1" eb="2">
      <t>ブ</t>
    </rPh>
    <phoneticPr fontId="7"/>
  </si>
  <si>
    <t>橋本</t>
    <rPh sb="0" eb="2">
      <t>ハシモト</t>
    </rPh>
    <phoneticPr fontId="7"/>
  </si>
  <si>
    <t>村山</t>
    <rPh sb="0" eb="2">
      <t>ムラヤマ</t>
    </rPh>
    <phoneticPr fontId="7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</si>
  <si>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</si>
  <si>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</si>
  <si>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問題１</t>
    <rPh sb="0" eb="2">
      <t>モンダイ</t>
    </rPh>
    <phoneticPr fontId="2"/>
  </si>
  <si>
    <t>最初のセルに以下の式を入力します。</t>
    <rPh sb="0" eb="2">
      <t>サイショ</t>
    </rPh>
    <rPh sb="6" eb="8">
      <t>イカ</t>
    </rPh>
    <rPh sb="9" eb="10">
      <t>シキ</t>
    </rPh>
    <rPh sb="11" eb="13">
      <t>ニュウリョク</t>
    </rPh>
    <phoneticPr fontId="7"/>
  </si>
  <si>
    <t>※</t>
    <phoneticPr fontId="7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</si>
  <si>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</si>
  <si>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会員番号を</t>
    </r>
    <r>
      <rPr>
        <b/>
        <sz val="12"/>
        <rFont val="ＭＳ Ｐゴシック"/>
        <family val="3"/>
        <charset val="128"/>
      </rPr>
      <t>「１番」から</t>
    </r>
    <r>
      <rPr>
        <sz val="12"/>
        <rFont val="ＭＳ Ｐゴシック"/>
        <family val="3"/>
        <charset val="128"/>
      </rPr>
      <t>「ＲＯＷ関数」で設定</t>
    </r>
    <rPh sb="0" eb="2">
      <t>カイイン</t>
    </rPh>
    <rPh sb="2" eb="4">
      <t>バンゴウ</t>
    </rPh>
    <rPh sb="7" eb="8">
      <t>バン</t>
    </rPh>
    <rPh sb="15" eb="17">
      <t>カンスウ</t>
    </rPh>
    <rPh sb="19" eb="21">
      <t>セッテイ</t>
    </rPh>
    <phoneticPr fontId="2"/>
  </si>
  <si>
    <r>
      <t>会員番号を</t>
    </r>
    <r>
      <rPr>
        <b/>
        <sz val="12"/>
        <rFont val="ＭＳ Ｐゴシック"/>
        <family val="3"/>
        <charset val="128"/>
      </rPr>
      <t>「１０００番」から</t>
    </r>
    <r>
      <rPr>
        <sz val="12"/>
        <rFont val="ＭＳ Ｐゴシック"/>
        <family val="3"/>
        <charset val="128"/>
      </rPr>
      <t>「ＲＯＷ関数」で設定</t>
    </r>
    <rPh sb="0" eb="2">
      <t>カイイン</t>
    </rPh>
    <rPh sb="2" eb="4">
      <t>バンゴウ</t>
    </rPh>
    <rPh sb="10" eb="11">
      <t>バン</t>
    </rPh>
    <rPh sb="18" eb="20">
      <t>カンスウ</t>
    </rPh>
    <rPh sb="22" eb="24">
      <t>セッテイ</t>
    </rPh>
    <phoneticPr fontId="2"/>
  </si>
  <si>
    <r>
      <t>１</t>
    </r>
    <r>
      <rPr>
        <sz val="12"/>
        <rFont val="ＭＳ Ｐゴシック"/>
        <family val="3"/>
        <charset val="128"/>
      </rPr>
      <t>から連番をスタートするため引きます</t>
    </r>
    <rPh sb="3" eb="5">
      <t>レンバン</t>
    </rPh>
    <rPh sb="14" eb="15">
      <t>ヒ</t>
    </rPh>
    <phoneticPr fontId="7"/>
  </si>
  <si>
    <r>
      <t>=ROW(B9:B25)</t>
    </r>
    <r>
      <rPr>
        <b/>
        <sz val="14"/>
        <color rgb="FFFF0000"/>
        <rFont val="ＭＳ Ｐゴシック"/>
        <family val="3"/>
        <charset val="128"/>
      </rPr>
      <t>-8</t>
    </r>
    <phoneticPr fontId="7"/>
  </si>
  <si>
    <r>
      <t>=ROW(I9:I25)</t>
    </r>
    <r>
      <rPr>
        <b/>
        <sz val="14"/>
        <color rgb="FFFF0000"/>
        <rFont val="ＭＳ Ｐゴシック"/>
        <family val="3"/>
        <charset val="128"/>
      </rPr>
      <t>+999-8</t>
    </r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</si>
  <si>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」から連番スタートの場合。</t>
    </r>
    <rPh sb="5" eb="7">
      <t>レンバン</t>
    </rPh>
    <rPh sb="12" eb="14">
      <t>バアイ</t>
    </rPh>
    <phoneticPr fontId="7"/>
  </si>
  <si>
    <r>
      <t>「</t>
    </r>
    <r>
      <rPr>
        <b/>
        <sz val="12"/>
        <color rgb="FFFF0000"/>
        <rFont val="ＭＳ Ｐゴシック"/>
        <family val="3"/>
        <charset val="128"/>
      </rPr>
      <t>１０００</t>
    </r>
    <r>
      <rPr>
        <sz val="12"/>
        <rFont val="ＭＳ Ｐゴシック"/>
        <family val="3"/>
        <charset val="128"/>
      </rPr>
      <t>」から連番スタートの場合。</t>
    </r>
    <rPh sb="8" eb="10">
      <t>レンバン</t>
    </rPh>
    <rPh sb="15" eb="17">
      <t>バアイ</t>
    </rPh>
    <phoneticPr fontId="7"/>
  </si>
  <si>
    <r>
      <rPr>
        <sz val="14"/>
        <color rgb="FFFF0000"/>
        <rFont val="ＭＳ Ｐゴシック"/>
        <family val="3"/>
        <charset val="128"/>
      </rPr>
      <t>-8</t>
    </r>
    <r>
      <rPr>
        <sz val="12"/>
        <rFont val="ＭＳ Ｐゴシック"/>
        <family val="3"/>
        <charset val="128"/>
      </rPr>
      <t>とは、開始行位置が</t>
    </r>
    <r>
      <rPr>
        <u/>
        <sz val="12"/>
        <color indexed="10"/>
        <rFont val="ＭＳ Ｐゴシック"/>
        <family val="3"/>
        <charset val="128"/>
      </rPr>
      <t>９行目</t>
    </r>
    <r>
      <rPr>
        <sz val="12"/>
        <rFont val="ＭＳ Ｐゴシック"/>
        <family val="3"/>
        <charset val="128"/>
      </rPr>
      <t>であり</t>
    </r>
    <rPh sb="6" eb="8">
      <t>カイシ</t>
    </rPh>
    <rPh sb="8" eb="9">
      <t>ギョウ</t>
    </rPh>
    <rPh sb="9" eb="11">
      <t>イチ</t>
    </rPh>
    <rPh sb="13" eb="15">
      <t>ギョウメ</t>
    </rPh>
    <phoneticPr fontId="7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</si>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</sst>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4" borderId="0" xfId="0" applyFont="1" applyFill="1">
      <alignment vertical="center"/>
    </xf>
    <xf numFmtId="0" fontId="9" fillId="2" borderId="1" xfId="0" applyFont="1" applyFill="1" applyBorder="1" applyAlignment="1">
      <alignment horizontal="center"/>
    </xf>
    <xf numFmtId="0" fontId="9" fillId="6" borderId="1" xfId="0" applyNumberFormat="1" applyFont="1" applyFill="1" applyBorder="1" applyAlignment="1">
      <alignment horizont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/>
    </xf>
    <xf numFmtId="57" fontId="9" fillId="0" borderId="1" xfId="0" applyNumberFormat="1" applyFont="1" applyBorder="1" applyAlignment="1">
      <alignment horizontal="left"/>
    </xf>
    <xf numFmtId="38" fontId="9" fillId="0" borderId="1" xfId="1" applyFont="1" applyBorder="1" applyAlignment="1"/>
    <xf numFmtId="0" fontId="9" fillId="3" borderId="1" xfId="0" applyNumberFormat="1" applyFont="1" applyFill="1" applyBorder="1" applyAlignment="1">
      <alignment horizont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NumberFormat="1" applyFont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15" fillId="0" borderId="0" xfId="0" quotePrefix="1" applyFont="1">
      <alignment vertical="center"/>
    </xf>
    <xf numFmtId="0" fontId="14" fillId="0" borderId="0" xfId="0" applyFont="1">
      <alignment vertical="center"/>
    </xf>
    <xf numFmtId="0" fontId="13" fillId="4" borderId="0" xfId="1" applyNumberFormat="1" applyFont="1" applyFill="1" applyAlignment="1">
      <alignment vertical="center"/>
    </xf>
    <xf numFmtId="0" fontId="9" fillId="0" borderId="0" xfId="0" applyFont="1" applyAlignment="1">
      <alignment horizontal="right"/>
    </xf>
    <xf numFmtId="0" fontId="20" fillId="4" borderId="0" xfId="0" quotePrefix="1" applyFont="1" applyFill="1">
      <alignment vertical="center"/>
    </xf>
    <xf numFmtId="6" fontId="10" fillId="7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</xdr:colOff>
      <xdr:row>0</xdr:row>
      <xdr:rowOff>133351</xdr:rowOff>
    </xdr:from>
    <xdr:to>
      <xdr:col>15</xdr:col>
      <xdr:colOff>243840</xdr:colOff>
      <xdr:row>4</xdr:row>
      <xdr:rowOff>19051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114924" y="133351"/>
          <a:ext cx="3488056" cy="7010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  <xdr:twoCellAnchor>
    <xdr:from>
      <xdr:col>10</xdr:col>
      <xdr:colOff>9525</xdr:colOff>
      <xdr:row>35</xdr:row>
      <xdr:rowOff>76201</xdr:rowOff>
    </xdr:from>
    <xdr:to>
      <xdr:col>13</xdr:col>
      <xdr:colOff>180975</xdr:colOff>
      <xdr:row>40</xdr:row>
      <xdr:rowOff>19051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95950" y="5686426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85725</xdr:colOff>
      <xdr:row>35</xdr:row>
      <xdr:rowOff>123826</xdr:rowOff>
    </xdr:from>
    <xdr:to>
      <xdr:col>6</xdr:col>
      <xdr:colOff>257175</xdr:colOff>
      <xdr:row>40</xdr:row>
      <xdr:rowOff>66676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62100" y="5734051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 editAs="oneCell">
    <xdr:from>
      <xdr:col>6</xdr:col>
      <xdr:colOff>733425</xdr:colOff>
      <xdr:row>25</xdr:row>
      <xdr:rowOff>95250</xdr:rowOff>
    </xdr:from>
    <xdr:to>
      <xdr:col>12</xdr:col>
      <xdr:colOff>409575</xdr:colOff>
      <xdr:row>28</xdr:row>
      <xdr:rowOff>76200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105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350520</xdr:colOff>
      <xdr:row>14</xdr:row>
      <xdr:rowOff>182880</xdr:rowOff>
    </xdr:from>
    <xdr:to>
      <xdr:col>13</xdr:col>
      <xdr:colOff>573405</xdr:colOff>
      <xdr:row>19</xdr:row>
      <xdr:rowOff>80010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463540" y="2796540"/>
          <a:ext cx="2021205" cy="88773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3</xdr:col>
      <xdr:colOff>247650</xdr:colOff>
      <xdr:row>14</xdr:row>
      <xdr:rowOff>142875</xdr:rowOff>
    </xdr:from>
    <xdr:to>
      <xdr:col>6</xdr:col>
      <xdr:colOff>419100</xdr:colOff>
      <xdr:row>19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724025" y="2476500"/>
          <a:ext cx="2171700" cy="704850"/>
        </a:xfrm>
        <a:prstGeom prst="rect">
          <a:avLst/>
        </a:prstGeom>
        <a:ln/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「行」を削除してみましょう。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連番は維持されます。</a:t>
          </a:r>
        </a:p>
      </xdr:txBody>
    </xdr:sp>
    <xdr:clientData/>
  </xdr:twoCellAnchor>
  <xdr:twoCellAnchor>
    <xdr:from>
      <xdr:col>9</xdr:col>
      <xdr:colOff>314324</xdr:colOff>
      <xdr:row>0</xdr:row>
      <xdr:rowOff>104775</xdr:rowOff>
    </xdr:from>
    <xdr:to>
      <xdr:col>14</xdr:col>
      <xdr:colOff>579119</xdr:colOff>
      <xdr:row>3</xdr:row>
      <xdr:rowOff>171450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C7018BC-C59B-4DD2-95EB-4A15B7E6302A}"/>
            </a:ext>
          </a:extLst>
        </xdr:cNvPr>
        <xdr:cNvSpPr txBox="1"/>
      </xdr:nvSpPr>
      <xdr:spPr>
        <a:xfrm>
          <a:off x="4932044" y="104775"/>
          <a:ext cx="3228975" cy="69913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solidFill>
                <a:sysClr val="windowText" lastClr="000000"/>
              </a:solidFill>
            </a:rPr>
            <a:t>「</a:t>
          </a:r>
          <a:r>
            <a:rPr kumimoji="1" lang="en-US" altLang="ja-JP" sz="1300">
              <a:solidFill>
                <a:sysClr val="windowText" lastClr="000000"/>
              </a:solidFill>
            </a:rPr>
            <a:t>ROW</a:t>
          </a:r>
          <a:r>
            <a:rPr kumimoji="1" lang="ja-JP" altLang="en-US" sz="1300">
              <a:solidFill>
                <a:sysClr val="windowText" lastClr="000000"/>
              </a:solidFill>
            </a:rPr>
            <a:t>関数」で連番管理すると、</a:t>
          </a:r>
          <a:endParaRPr kumimoji="1" lang="en-US" altLang="ja-JP" sz="1300">
            <a:solidFill>
              <a:sysClr val="windowText" lastClr="000000"/>
            </a:solidFill>
          </a:endParaRPr>
        </a:p>
        <a:p>
          <a:r>
            <a:rPr kumimoji="1" lang="ja-JP" altLang="en-US" sz="1300" b="1">
              <a:solidFill>
                <a:srgbClr val="FF0000"/>
              </a:solidFill>
            </a:rPr>
            <a:t>「行」の削除でも、連番は維持されます。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109375" customWidth="1"/>
    <col min="3" max="3" width="7.21875" customWidth="1"/>
    <col min="4" max="4" width="6.33203125" customWidth="1"/>
    <col min="5" max="5" width="10.6640625" customWidth="1"/>
    <col min="6" max="6" width="12.88671875" customWidth="1"/>
    <col min="7" max="7" width="9.77734375" customWidth="1"/>
    <col min="8" max="8" width="2.88671875" customWidth="1"/>
    <col min="9" max="9" width="9.109375" customWidth="1"/>
    <col min="10" max="10" width="7.21875" customWidth="1"/>
    <col min="11" max="11" width="6.33203125" customWidth="1"/>
    <col min="12" max="12" width="10.6640625" customWidth="1"/>
    <col min="13" max="13" width="12.88671875" customWidth="1"/>
    <col min="14" max="14" width="9.77734375" customWidth="1"/>
  </cols>
  <sheetData>
    <row r="1" spans="1:15" ht="12.75" customHeight="1" thickBot="1" x14ac:dyDescent="0.25">
      <c r="A1" s="33" t="s">
        <v>45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5">
      <c r="B2" s="30" t="s">
        <v>31</v>
      </c>
      <c r="C2" s="31"/>
      <c r="D2" s="31"/>
      <c r="E2" s="32"/>
      <c r="F2" s="1" t="s">
        <v>0</v>
      </c>
      <c r="G2" s="29" t="s">
        <v>32</v>
      </c>
      <c r="H2" s="29"/>
      <c r="I2" s="29"/>
    </row>
    <row r="3" spans="1:15" s="13" customFormat="1" ht="14.4" x14ac:dyDescent="0.2"/>
    <row r="4" spans="1:15" s="13" customFormat="1" ht="14.4" x14ac:dyDescent="0.2">
      <c r="C4" s="14" t="s">
        <v>36</v>
      </c>
      <c r="F4" s="15"/>
      <c r="G4" s="15"/>
      <c r="H4" s="15"/>
      <c r="I4" s="15"/>
      <c r="J4" s="15"/>
      <c r="K4" s="15"/>
      <c r="L4" s="15"/>
    </row>
    <row r="5" spans="1:15" s="13" customFormat="1" ht="9" customHeight="1" x14ac:dyDescent="0.2">
      <c r="F5" s="15"/>
      <c r="G5" s="15"/>
      <c r="H5" s="15"/>
      <c r="I5" s="15"/>
      <c r="J5" s="15"/>
      <c r="K5" s="15"/>
      <c r="L5" s="15"/>
    </row>
    <row r="6" spans="1:15" s="13" customFormat="1" ht="14.4" x14ac:dyDescent="0.2">
      <c r="B6" s="16" t="s">
        <v>33</v>
      </c>
      <c r="C6" s="13" t="s">
        <v>37</v>
      </c>
      <c r="I6" s="16" t="s">
        <v>33</v>
      </c>
      <c r="J6" s="13" t="s">
        <v>38</v>
      </c>
    </row>
    <row r="7" spans="1:15" s="18" customFormat="1" ht="9" customHeight="1" x14ac:dyDescent="0.2">
      <c r="A7" s="17"/>
      <c r="C7" s="19"/>
      <c r="D7" s="19"/>
      <c r="E7" s="19"/>
      <c r="F7" s="19"/>
      <c r="G7" s="19"/>
      <c r="N7" s="19"/>
      <c r="O7" s="19"/>
    </row>
    <row r="8" spans="1:15" s="18" customFormat="1" ht="15" customHeight="1" x14ac:dyDescent="0.2">
      <c r="A8" s="17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9"/>
    </row>
    <row r="9" spans="1:15" s="18" customFormat="1" ht="15" customHeight="1" x14ac:dyDescent="0.2">
      <c r="A9" s="17"/>
      <c r="B9" s="7"/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/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9"/>
    </row>
    <row r="10" spans="1:15" s="18" customFormat="1" ht="15" customHeight="1" x14ac:dyDescent="0.2">
      <c r="A10" s="17"/>
      <c r="B10" s="7"/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/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9"/>
    </row>
    <row r="11" spans="1:15" s="18" customFormat="1" ht="15" customHeight="1" x14ac:dyDescent="0.2">
      <c r="A11" s="17"/>
      <c r="B11" s="7"/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/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9"/>
    </row>
    <row r="12" spans="1:15" s="18" customFormat="1" ht="15" customHeight="1" x14ac:dyDescent="0.2">
      <c r="A12" s="17"/>
      <c r="B12" s="7"/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/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9"/>
    </row>
    <row r="13" spans="1:15" s="18" customFormat="1" ht="15" customHeight="1" x14ac:dyDescent="0.2">
      <c r="A13" s="17"/>
      <c r="B13" s="7"/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/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9"/>
    </row>
    <row r="14" spans="1:15" s="18" customFormat="1" ht="15" customHeight="1" x14ac:dyDescent="0.2">
      <c r="A14" s="17"/>
      <c r="B14" s="7"/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/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9"/>
    </row>
    <row r="15" spans="1:15" s="18" customFormat="1" ht="15" customHeight="1" x14ac:dyDescent="0.2">
      <c r="A15" s="17"/>
      <c r="B15" s="7"/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/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9"/>
    </row>
    <row r="16" spans="1:15" s="18" customFormat="1" ht="15" customHeight="1" x14ac:dyDescent="0.2">
      <c r="A16" s="17"/>
      <c r="B16" s="7"/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/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9"/>
    </row>
    <row r="17" spans="1:15" s="18" customFormat="1" ht="15" customHeight="1" x14ac:dyDescent="0.2">
      <c r="A17" s="17"/>
      <c r="B17" s="7"/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/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9"/>
    </row>
    <row r="18" spans="1:15" s="18" customFormat="1" ht="15" customHeight="1" x14ac:dyDescent="0.2">
      <c r="A18" s="17"/>
      <c r="B18" s="7"/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/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9"/>
    </row>
    <row r="19" spans="1:15" s="18" customFormat="1" ht="15" customHeight="1" x14ac:dyDescent="0.2">
      <c r="A19" s="17"/>
      <c r="B19" s="7"/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/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9"/>
    </row>
    <row r="20" spans="1:15" s="18" customFormat="1" ht="15" customHeight="1" x14ac:dyDescent="0.2">
      <c r="A20" s="17"/>
      <c r="B20" s="7"/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/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9"/>
    </row>
    <row r="21" spans="1:15" s="18" customFormat="1" ht="15" customHeight="1" x14ac:dyDescent="0.2">
      <c r="A21" s="17"/>
      <c r="B21" s="7"/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/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9"/>
    </row>
    <row r="22" spans="1:15" s="18" customFormat="1" ht="15" customHeight="1" x14ac:dyDescent="0.2">
      <c r="A22" s="17"/>
      <c r="B22" s="7"/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/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9"/>
    </row>
    <row r="23" spans="1:15" s="18" customFormat="1" ht="15" customHeight="1" x14ac:dyDescent="0.2">
      <c r="A23" s="17"/>
      <c r="B23" s="7"/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/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9"/>
    </row>
    <row r="24" spans="1:15" s="18" customFormat="1" ht="15" customHeight="1" x14ac:dyDescent="0.2">
      <c r="A24" s="17"/>
      <c r="B24" s="7"/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/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9"/>
    </row>
    <row r="25" spans="1:15" s="18" customFormat="1" ht="15" customHeight="1" x14ac:dyDescent="0.2">
      <c r="A25" s="17"/>
      <c r="B25" s="7"/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20"/>
      <c r="I25" s="7"/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9"/>
    </row>
    <row r="26" spans="1:15" s="18" customFormat="1" ht="14.4" x14ac:dyDescent="0.2">
      <c r="A26" s="17"/>
      <c r="B26" s="19"/>
      <c r="C26" s="21"/>
      <c r="D26" s="21"/>
      <c r="E26" s="21"/>
      <c r="F26" s="21"/>
      <c r="G26" s="21"/>
      <c r="H26" s="20"/>
      <c r="I26" s="19"/>
      <c r="J26" s="21"/>
      <c r="K26" s="21"/>
      <c r="L26" s="19"/>
      <c r="M26" s="19"/>
      <c r="N26" s="19"/>
      <c r="O26" s="19"/>
    </row>
    <row r="27" spans="1:15" s="18" customFormat="1" ht="14.4" x14ac:dyDescent="0.2">
      <c r="A27" s="17"/>
      <c r="B27" s="22" t="s">
        <v>1</v>
      </c>
      <c r="C27" s="21"/>
      <c r="D27" s="21"/>
      <c r="E27" s="21"/>
      <c r="F27" s="21"/>
      <c r="G27" s="21"/>
      <c r="H27" s="20"/>
      <c r="I27" s="19"/>
      <c r="J27" s="21"/>
      <c r="K27" s="21"/>
      <c r="L27" s="19"/>
      <c r="M27" s="19"/>
      <c r="N27" s="19"/>
      <c r="O27" s="19"/>
    </row>
    <row r="28" spans="1:15" s="18" customFormat="1" ht="14.4" x14ac:dyDescent="0.2">
      <c r="A28" s="17"/>
      <c r="C28" s="21"/>
      <c r="D28" s="21"/>
      <c r="E28" s="21"/>
      <c r="F28" s="21"/>
      <c r="G28" s="21"/>
      <c r="H28" s="19"/>
      <c r="I28" s="19"/>
      <c r="J28" s="19"/>
      <c r="K28" s="19"/>
      <c r="L28" s="19"/>
      <c r="M28" s="19"/>
      <c r="N28" s="19"/>
      <c r="O28" s="19"/>
    </row>
    <row r="29" spans="1:15" s="18" customFormat="1" ht="14.4" x14ac:dyDescent="0.2">
      <c r="A29" s="17"/>
      <c r="B29" s="23" t="s">
        <v>2</v>
      </c>
      <c r="C29" s="21"/>
      <c r="D29" s="21"/>
      <c r="E29" s="21"/>
      <c r="F29" s="21"/>
      <c r="G29" s="21"/>
      <c r="H29" s="19"/>
      <c r="I29" s="19"/>
      <c r="J29" s="19"/>
      <c r="K29" s="19"/>
      <c r="L29" s="19"/>
      <c r="M29" s="19"/>
      <c r="N29" s="19"/>
      <c r="O29" s="19"/>
    </row>
    <row r="30" spans="1:15" s="18" customFormat="1" ht="15" customHeight="1" x14ac:dyDescent="0.2">
      <c r="A30" s="17"/>
      <c r="B30" s="6" t="s">
        <v>3</v>
      </c>
      <c r="C30" s="6" t="s">
        <v>4</v>
      </c>
      <c r="D30" s="6" t="s">
        <v>5</v>
      </c>
      <c r="E30" s="6" t="s">
        <v>6</v>
      </c>
      <c r="F30" s="6" t="s">
        <v>7</v>
      </c>
      <c r="G30" s="6" t="s">
        <v>8</v>
      </c>
      <c r="I30" s="6" t="s">
        <v>3</v>
      </c>
      <c r="J30" s="6" t="s">
        <v>4</v>
      </c>
      <c r="K30" s="6" t="s">
        <v>5</v>
      </c>
      <c r="L30" s="6" t="s">
        <v>6</v>
      </c>
      <c r="M30" s="6" t="s">
        <v>7</v>
      </c>
      <c r="N30" s="6" t="s">
        <v>8</v>
      </c>
      <c r="O30" s="19"/>
    </row>
    <row r="31" spans="1:15" s="18" customFormat="1" ht="15" customHeight="1" x14ac:dyDescent="0.2">
      <c r="A31" s="17"/>
      <c r="B31" s="12">
        <f>ROW(B31:B47)-30</f>
        <v>1</v>
      </c>
      <c r="C31" s="8" t="s">
        <v>9</v>
      </c>
      <c r="D31" s="9" t="s">
        <v>10</v>
      </c>
      <c r="E31" s="10">
        <v>20581</v>
      </c>
      <c r="F31" s="8" t="s">
        <v>11</v>
      </c>
      <c r="G31" s="11">
        <v>120800</v>
      </c>
      <c r="I31" s="12">
        <f>ROW(I31:I47)+999-30</f>
        <v>1000</v>
      </c>
      <c r="J31" s="8" t="s">
        <v>9</v>
      </c>
      <c r="K31" s="9" t="s">
        <v>10</v>
      </c>
      <c r="L31" s="10">
        <v>20581</v>
      </c>
      <c r="M31" s="8" t="s">
        <v>11</v>
      </c>
      <c r="N31" s="11">
        <v>120800</v>
      </c>
      <c r="O31" s="19"/>
    </row>
    <row r="32" spans="1:15" s="18" customFormat="1" ht="15" customHeight="1" x14ac:dyDescent="0.2">
      <c r="A32" s="17"/>
      <c r="B32" s="12">
        <f>ROW(B32:B48)-30</f>
        <v>2</v>
      </c>
      <c r="C32" s="8" t="s">
        <v>12</v>
      </c>
      <c r="D32" s="9" t="s">
        <v>13</v>
      </c>
      <c r="E32" s="10">
        <v>28731</v>
      </c>
      <c r="F32" s="8" t="s">
        <v>14</v>
      </c>
      <c r="G32" s="11">
        <v>56000</v>
      </c>
      <c r="I32" s="12">
        <f>ROW(I32:I48)+999-30</f>
        <v>1001</v>
      </c>
      <c r="J32" s="8" t="s">
        <v>12</v>
      </c>
      <c r="K32" s="9" t="s">
        <v>13</v>
      </c>
      <c r="L32" s="10">
        <v>28731</v>
      </c>
      <c r="M32" s="8" t="s">
        <v>14</v>
      </c>
      <c r="N32" s="11">
        <v>56000</v>
      </c>
      <c r="O32" s="19"/>
    </row>
    <row r="33" spans="1:15" s="18" customFormat="1" ht="15" customHeight="1" x14ac:dyDescent="0.2">
      <c r="A33" s="17"/>
      <c r="B33" s="12">
        <f>ROW(B33:B49)-30</f>
        <v>3</v>
      </c>
      <c r="C33" s="8" t="s">
        <v>15</v>
      </c>
      <c r="D33" s="9" t="s">
        <v>13</v>
      </c>
      <c r="E33" s="10">
        <v>24643</v>
      </c>
      <c r="F33" s="8" t="s">
        <v>16</v>
      </c>
      <c r="G33" s="11">
        <v>98500</v>
      </c>
      <c r="I33" s="12">
        <f>ROW(I33:I49)+999-30</f>
        <v>1002</v>
      </c>
      <c r="J33" s="8" t="s">
        <v>15</v>
      </c>
      <c r="K33" s="9" t="s">
        <v>13</v>
      </c>
      <c r="L33" s="10">
        <v>24643</v>
      </c>
      <c r="M33" s="8" t="s">
        <v>16</v>
      </c>
      <c r="N33" s="11">
        <v>98500</v>
      </c>
      <c r="O33" s="19"/>
    </row>
    <row r="34" spans="1:15" s="18" customFormat="1" ht="15" customHeight="1" x14ac:dyDescent="0.2">
      <c r="A34" s="17"/>
      <c r="B34" s="12">
        <f>ROW(B34:B50)-30</f>
        <v>4</v>
      </c>
      <c r="C34" s="8" t="s">
        <v>17</v>
      </c>
      <c r="D34" s="9" t="s">
        <v>13</v>
      </c>
      <c r="E34" s="10">
        <v>21825</v>
      </c>
      <c r="F34" s="8" t="s">
        <v>14</v>
      </c>
      <c r="G34" s="11">
        <v>209000</v>
      </c>
      <c r="I34" s="12">
        <f>ROW(I34:I50)+999-30</f>
        <v>1003</v>
      </c>
      <c r="J34" s="8" t="s">
        <v>17</v>
      </c>
      <c r="K34" s="9" t="s">
        <v>13</v>
      </c>
      <c r="L34" s="10">
        <v>21825</v>
      </c>
      <c r="M34" s="8" t="s">
        <v>14</v>
      </c>
      <c r="N34" s="11">
        <v>209000</v>
      </c>
      <c r="O34" s="19"/>
    </row>
    <row r="35" spans="1:15" s="18" customFormat="1" ht="15" customHeight="1" x14ac:dyDescent="0.2">
      <c r="A35" s="17"/>
      <c r="B35" s="12">
        <f t="shared" ref="B35:B47" si="0">ROW(B35:B51)-30</f>
        <v>5</v>
      </c>
      <c r="C35" s="8" t="s">
        <v>18</v>
      </c>
      <c r="D35" s="9" t="s">
        <v>10</v>
      </c>
      <c r="E35" s="10">
        <v>22968</v>
      </c>
      <c r="F35" s="8" t="s">
        <v>16</v>
      </c>
      <c r="G35" s="11">
        <v>4800</v>
      </c>
      <c r="I35" s="12">
        <f t="shared" ref="I35:I47" si="1">ROW(I35:I51)+999-30</f>
        <v>1004</v>
      </c>
      <c r="J35" s="8" t="s">
        <v>18</v>
      </c>
      <c r="K35" s="9" t="s">
        <v>10</v>
      </c>
      <c r="L35" s="10">
        <v>22968</v>
      </c>
      <c r="M35" s="8" t="s">
        <v>16</v>
      </c>
      <c r="N35" s="11">
        <v>4800</v>
      </c>
      <c r="O35" s="19"/>
    </row>
    <row r="36" spans="1:15" s="18" customFormat="1" ht="15" customHeight="1" x14ac:dyDescent="0.2">
      <c r="A36" s="17"/>
      <c r="B36" s="12">
        <f t="shared" si="0"/>
        <v>6</v>
      </c>
      <c r="C36" s="8" t="s">
        <v>19</v>
      </c>
      <c r="D36" s="9" t="s">
        <v>10</v>
      </c>
      <c r="E36" s="10">
        <v>25781</v>
      </c>
      <c r="F36" s="8" t="s">
        <v>14</v>
      </c>
      <c r="G36" s="11">
        <v>590300</v>
      </c>
      <c r="I36" s="12">
        <f t="shared" si="1"/>
        <v>1005</v>
      </c>
      <c r="J36" s="8" t="s">
        <v>19</v>
      </c>
      <c r="K36" s="9" t="s">
        <v>10</v>
      </c>
      <c r="L36" s="10">
        <v>25781</v>
      </c>
      <c r="M36" s="8" t="s">
        <v>14</v>
      </c>
      <c r="N36" s="11">
        <v>590300</v>
      </c>
      <c r="O36" s="19"/>
    </row>
    <row r="37" spans="1:15" s="18" customFormat="1" ht="15" customHeight="1" x14ac:dyDescent="0.2">
      <c r="A37" s="17"/>
      <c r="B37" s="12">
        <f t="shared" si="0"/>
        <v>7</v>
      </c>
      <c r="C37" s="8" t="s">
        <v>20</v>
      </c>
      <c r="D37" s="9" t="s">
        <v>13</v>
      </c>
      <c r="E37" s="10">
        <v>27735</v>
      </c>
      <c r="F37" s="8" t="s">
        <v>11</v>
      </c>
      <c r="G37" s="11">
        <v>76900</v>
      </c>
      <c r="I37" s="12">
        <f t="shared" si="1"/>
        <v>1006</v>
      </c>
      <c r="J37" s="8" t="s">
        <v>20</v>
      </c>
      <c r="K37" s="9" t="s">
        <v>13</v>
      </c>
      <c r="L37" s="10">
        <v>27735</v>
      </c>
      <c r="M37" s="8" t="s">
        <v>11</v>
      </c>
      <c r="N37" s="11">
        <v>76900</v>
      </c>
      <c r="O37" s="19"/>
    </row>
    <row r="38" spans="1:15" s="18" customFormat="1" ht="15" customHeight="1" x14ac:dyDescent="0.2">
      <c r="A38" s="17"/>
      <c r="B38" s="12">
        <f t="shared" si="0"/>
        <v>8</v>
      </c>
      <c r="C38" s="8" t="s">
        <v>21</v>
      </c>
      <c r="D38" s="9" t="s">
        <v>10</v>
      </c>
      <c r="E38" s="10">
        <v>25262</v>
      </c>
      <c r="F38" s="8" t="s">
        <v>14</v>
      </c>
      <c r="G38" s="11">
        <v>13900</v>
      </c>
      <c r="I38" s="12">
        <f t="shared" si="1"/>
        <v>1007</v>
      </c>
      <c r="J38" s="8" t="s">
        <v>21</v>
      </c>
      <c r="K38" s="9" t="s">
        <v>10</v>
      </c>
      <c r="L38" s="10">
        <v>25262</v>
      </c>
      <c r="M38" s="8" t="s">
        <v>14</v>
      </c>
      <c r="N38" s="11">
        <v>13900</v>
      </c>
      <c r="O38" s="19"/>
    </row>
    <row r="39" spans="1:15" s="18" customFormat="1" ht="15" customHeight="1" x14ac:dyDescent="0.2">
      <c r="A39" s="17"/>
      <c r="B39" s="12">
        <f t="shared" si="0"/>
        <v>9</v>
      </c>
      <c r="C39" s="8" t="s">
        <v>22</v>
      </c>
      <c r="D39" s="9" t="s">
        <v>13</v>
      </c>
      <c r="E39" s="10">
        <v>19787</v>
      </c>
      <c r="F39" s="8" t="s">
        <v>16</v>
      </c>
      <c r="G39" s="11">
        <v>57800</v>
      </c>
      <c r="I39" s="12">
        <f t="shared" si="1"/>
        <v>1008</v>
      </c>
      <c r="J39" s="8" t="s">
        <v>22</v>
      </c>
      <c r="K39" s="9" t="s">
        <v>13</v>
      </c>
      <c r="L39" s="10">
        <v>19787</v>
      </c>
      <c r="M39" s="8" t="s">
        <v>16</v>
      </c>
      <c r="N39" s="11">
        <v>57800</v>
      </c>
      <c r="O39" s="19"/>
    </row>
    <row r="40" spans="1:15" s="18" customFormat="1" ht="15" customHeight="1" x14ac:dyDescent="0.2">
      <c r="A40" s="17"/>
      <c r="B40" s="12">
        <f t="shared" si="0"/>
        <v>10</v>
      </c>
      <c r="C40" s="8" t="s">
        <v>23</v>
      </c>
      <c r="D40" s="9" t="s">
        <v>13</v>
      </c>
      <c r="E40" s="10">
        <v>17733</v>
      </c>
      <c r="F40" s="8" t="s">
        <v>16</v>
      </c>
      <c r="G40" s="11">
        <v>100000</v>
      </c>
      <c r="I40" s="12">
        <f t="shared" si="1"/>
        <v>1009</v>
      </c>
      <c r="J40" s="8" t="s">
        <v>23</v>
      </c>
      <c r="K40" s="9" t="s">
        <v>13</v>
      </c>
      <c r="L40" s="10">
        <v>17733</v>
      </c>
      <c r="M40" s="8" t="s">
        <v>16</v>
      </c>
      <c r="N40" s="11">
        <v>100000</v>
      </c>
      <c r="O40" s="19"/>
    </row>
    <row r="41" spans="1:15" s="18" customFormat="1" ht="15" customHeight="1" x14ac:dyDescent="0.2">
      <c r="A41" s="17"/>
      <c r="B41" s="12">
        <f t="shared" si="0"/>
        <v>11</v>
      </c>
      <c r="C41" s="8" t="s">
        <v>24</v>
      </c>
      <c r="D41" s="9" t="s">
        <v>13</v>
      </c>
      <c r="E41" s="10">
        <v>18362</v>
      </c>
      <c r="F41" s="8" t="s">
        <v>11</v>
      </c>
      <c r="G41" s="11">
        <v>156800</v>
      </c>
      <c r="I41" s="12">
        <f t="shared" si="1"/>
        <v>1010</v>
      </c>
      <c r="J41" s="8" t="s">
        <v>24</v>
      </c>
      <c r="K41" s="9" t="s">
        <v>13</v>
      </c>
      <c r="L41" s="10">
        <v>18362</v>
      </c>
      <c r="M41" s="8" t="s">
        <v>11</v>
      </c>
      <c r="N41" s="11">
        <v>156800</v>
      </c>
      <c r="O41" s="19"/>
    </row>
    <row r="42" spans="1:15" s="18" customFormat="1" ht="15" customHeight="1" x14ac:dyDescent="0.2">
      <c r="A42" s="17"/>
      <c r="B42" s="12">
        <f t="shared" si="0"/>
        <v>12</v>
      </c>
      <c r="C42" s="8" t="s">
        <v>25</v>
      </c>
      <c r="D42" s="9" t="s">
        <v>10</v>
      </c>
      <c r="E42" s="10">
        <v>27028</v>
      </c>
      <c r="F42" s="8" t="s">
        <v>14</v>
      </c>
      <c r="G42" s="11">
        <v>83200</v>
      </c>
      <c r="I42" s="12">
        <f t="shared" si="1"/>
        <v>1011</v>
      </c>
      <c r="J42" s="8" t="s">
        <v>25</v>
      </c>
      <c r="K42" s="9" t="s">
        <v>10</v>
      </c>
      <c r="L42" s="10">
        <v>27028</v>
      </c>
      <c r="M42" s="8" t="s">
        <v>14</v>
      </c>
      <c r="N42" s="11">
        <v>83200</v>
      </c>
      <c r="O42" s="19"/>
    </row>
    <row r="43" spans="1:15" s="18" customFormat="1" ht="15" customHeight="1" x14ac:dyDescent="0.2">
      <c r="A43" s="17"/>
      <c r="B43" s="12">
        <f t="shared" si="0"/>
        <v>13</v>
      </c>
      <c r="C43" s="8" t="s">
        <v>26</v>
      </c>
      <c r="D43" s="9" t="s">
        <v>13</v>
      </c>
      <c r="E43" s="10">
        <v>24904</v>
      </c>
      <c r="F43" s="8" t="s">
        <v>14</v>
      </c>
      <c r="G43" s="11">
        <v>8700</v>
      </c>
      <c r="I43" s="12">
        <f t="shared" si="1"/>
        <v>1012</v>
      </c>
      <c r="J43" s="8" t="s">
        <v>26</v>
      </c>
      <c r="K43" s="9" t="s">
        <v>13</v>
      </c>
      <c r="L43" s="10">
        <v>24904</v>
      </c>
      <c r="M43" s="8" t="s">
        <v>14</v>
      </c>
      <c r="N43" s="11">
        <v>8700</v>
      </c>
      <c r="O43" s="19"/>
    </row>
    <row r="44" spans="1:15" s="18" customFormat="1" ht="15" customHeight="1" x14ac:dyDescent="0.2">
      <c r="A44" s="17"/>
      <c r="B44" s="12">
        <f t="shared" si="0"/>
        <v>14</v>
      </c>
      <c r="C44" s="8" t="s">
        <v>27</v>
      </c>
      <c r="D44" s="9" t="s">
        <v>13</v>
      </c>
      <c r="E44" s="10">
        <v>21803</v>
      </c>
      <c r="F44" s="8" t="s">
        <v>14</v>
      </c>
      <c r="G44" s="11">
        <v>91800</v>
      </c>
      <c r="I44" s="12">
        <f t="shared" si="1"/>
        <v>1013</v>
      </c>
      <c r="J44" s="8" t="s">
        <v>27</v>
      </c>
      <c r="K44" s="9" t="s">
        <v>13</v>
      </c>
      <c r="L44" s="10">
        <v>21803</v>
      </c>
      <c r="M44" s="8" t="s">
        <v>14</v>
      </c>
      <c r="N44" s="11">
        <v>91800</v>
      </c>
      <c r="O44" s="19"/>
    </row>
    <row r="45" spans="1:15" s="18" customFormat="1" ht="15" customHeight="1" x14ac:dyDescent="0.2">
      <c r="A45" s="17"/>
      <c r="B45" s="12">
        <f t="shared" si="0"/>
        <v>15</v>
      </c>
      <c r="C45" s="8" t="s">
        <v>28</v>
      </c>
      <c r="D45" s="9" t="s">
        <v>10</v>
      </c>
      <c r="E45" s="10">
        <v>19400</v>
      </c>
      <c r="F45" s="8" t="s">
        <v>11</v>
      </c>
      <c r="G45" s="11">
        <v>236700</v>
      </c>
      <c r="I45" s="12">
        <f t="shared" si="1"/>
        <v>1014</v>
      </c>
      <c r="J45" s="8" t="s">
        <v>28</v>
      </c>
      <c r="K45" s="9" t="s">
        <v>10</v>
      </c>
      <c r="L45" s="10">
        <v>19400</v>
      </c>
      <c r="M45" s="8" t="s">
        <v>11</v>
      </c>
      <c r="N45" s="11">
        <v>236700</v>
      </c>
      <c r="O45" s="19"/>
    </row>
    <row r="46" spans="1:15" s="18" customFormat="1" ht="15" customHeight="1" x14ac:dyDescent="0.2">
      <c r="A46" s="17"/>
      <c r="B46" s="12">
        <f t="shared" si="0"/>
        <v>16</v>
      </c>
      <c r="C46" s="8" t="s">
        <v>29</v>
      </c>
      <c r="D46" s="9" t="s">
        <v>13</v>
      </c>
      <c r="E46" s="10">
        <v>24363</v>
      </c>
      <c r="F46" s="8" t="s">
        <v>16</v>
      </c>
      <c r="G46" s="11">
        <v>371200</v>
      </c>
      <c r="I46" s="12">
        <f t="shared" si="1"/>
        <v>1015</v>
      </c>
      <c r="J46" s="8" t="s">
        <v>29</v>
      </c>
      <c r="K46" s="9" t="s">
        <v>13</v>
      </c>
      <c r="L46" s="10">
        <v>24363</v>
      </c>
      <c r="M46" s="8" t="s">
        <v>16</v>
      </c>
      <c r="N46" s="11">
        <v>371200</v>
      </c>
      <c r="O46" s="19"/>
    </row>
    <row r="47" spans="1:15" s="18" customFormat="1" ht="15" customHeight="1" x14ac:dyDescent="0.2">
      <c r="A47" s="17"/>
      <c r="B47" s="12">
        <f t="shared" si="0"/>
        <v>17</v>
      </c>
      <c r="C47" s="8" t="s">
        <v>30</v>
      </c>
      <c r="D47" s="9" t="s">
        <v>13</v>
      </c>
      <c r="E47" s="10">
        <v>19467</v>
      </c>
      <c r="F47" s="8" t="s">
        <v>14</v>
      </c>
      <c r="G47" s="11">
        <v>78000</v>
      </c>
      <c r="H47" s="20"/>
      <c r="I47" s="12">
        <f t="shared" si="1"/>
        <v>1016</v>
      </c>
      <c r="J47" s="8" t="s">
        <v>30</v>
      </c>
      <c r="K47" s="9" t="s">
        <v>13</v>
      </c>
      <c r="L47" s="10">
        <v>19467</v>
      </c>
      <c r="M47" s="8" t="s">
        <v>14</v>
      </c>
      <c r="N47" s="11">
        <v>78000</v>
      </c>
      <c r="O47" s="19"/>
    </row>
    <row r="48" spans="1:15" s="18" customFormat="1" ht="14.4" x14ac:dyDescent="0.2">
      <c r="A48" s="17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18" customFormat="1" ht="14.4" x14ac:dyDescent="0.2">
      <c r="A49" s="17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18" customFormat="1" ht="14.4" x14ac:dyDescent="0.2">
      <c r="A50" s="17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18" customFormat="1" ht="14.4" x14ac:dyDescent="0.2">
      <c r="A51" s="17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18" customFormat="1" ht="14.4" x14ac:dyDescent="0.2">
      <c r="A52" s="1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18" customFormat="1" ht="14.4" x14ac:dyDescent="0.2">
      <c r="A53" s="17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8" customFormat="1" ht="14.4" x14ac:dyDescent="0.2">
      <c r="A54" s="17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18" customFormat="1" ht="14.4" x14ac:dyDescent="0.2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18" customFormat="1" ht="14.4" x14ac:dyDescent="0.2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18" customFormat="1" ht="14.4" x14ac:dyDescent="0.2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18" customFormat="1" ht="14.4" x14ac:dyDescent="0.2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18" customFormat="1" ht="14.4" x14ac:dyDescent="0.2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18" customFormat="1" ht="14.4" x14ac:dyDescent="0.2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18" customFormat="1" ht="14.4" x14ac:dyDescent="0.2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18" customFormat="1" ht="14.4" x14ac:dyDescent="0.2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18" customFormat="1" ht="14.4" x14ac:dyDescent="0.2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18" customFormat="1" ht="14.4" x14ac:dyDescent="0.2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18" customFormat="1" ht="14.4" x14ac:dyDescent="0.2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18" customFormat="1" ht="14.4" x14ac:dyDescent="0.2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18" customFormat="1" ht="14.4" x14ac:dyDescent="0.2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2" customFormat="1" x14ac:dyDescent="0.2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2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2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2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2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2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2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2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2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2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2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2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2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2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2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2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2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2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2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2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2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2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2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2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2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2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2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82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109375" customWidth="1"/>
    <col min="3" max="3" width="7.21875" customWidth="1"/>
    <col min="4" max="4" width="6.33203125" customWidth="1"/>
    <col min="5" max="5" width="10.6640625" customWidth="1"/>
    <col min="6" max="6" width="12.33203125" customWidth="1"/>
    <col min="7" max="7" width="9.77734375" customWidth="1"/>
    <col min="8" max="8" width="2.88671875" customWidth="1"/>
    <col min="9" max="9" width="9.109375" customWidth="1"/>
    <col min="10" max="10" width="7.21875" customWidth="1"/>
    <col min="11" max="11" width="6.33203125" customWidth="1"/>
    <col min="12" max="12" width="10.6640625" customWidth="1"/>
    <col min="13" max="13" width="12.33203125" customWidth="1"/>
    <col min="14" max="14" width="9.77734375" customWidth="1"/>
  </cols>
  <sheetData>
    <row r="1" spans="1:15" ht="12.75" customHeight="1" thickBot="1" x14ac:dyDescent="0.25">
      <c r="A1" s="33" t="s">
        <v>45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5">
      <c r="B2" s="30" t="s">
        <v>31</v>
      </c>
      <c r="C2" s="31"/>
      <c r="D2" s="31"/>
      <c r="E2" s="32"/>
      <c r="F2" s="1" t="s">
        <v>0</v>
      </c>
      <c r="G2" s="29" t="s">
        <v>32</v>
      </c>
      <c r="H2" s="29"/>
      <c r="I2" s="29"/>
    </row>
    <row r="3" spans="1:15" s="13" customFormat="1" ht="14.4" x14ac:dyDescent="0.2"/>
    <row r="4" spans="1:15" s="13" customFormat="1" ht="14.4" x14ac:dyDescent="0.2">
      <c r="C4" s="14" t="s">
        <v>36</v>
      </c>
      <c r="F4" s="15"/>
      <c r="G4" s="15"/>
      <c r="H4" s="15"/>
      <c r="I4" s="15"/>
      <c r="J4" s="15"/>
      <c r="K4" s="15"/>
      <c r="L4" s="15"/>
    </row>
    <row r="5" spans="1:15" s="13" customFormat="1" ht="9" customHeight="1" x14ac:dyDescent="0.2">
      <c r="F5" s="15"/>
      <c r="G5" s="15"/>
      <c r="H5" s="15"/>
      <c r="I5" s="15"/>
      <c r="J5" s="15"/>
      <c r="K5" s="15"/>
      <c r="L5" s="15"/>
    </row>
    <row r="6" spans="1:15" s="13" customFormat="1" ht="14.4" x14ac:dyDescent="0.2">
      <c r="B6" s="16" t="s">
        <v>33</v>
      </c>
      <c r="C6" s="13" t="s">
        <v>37</v>
      </c>
      <c r="I6" s="16" t="s">
        <v>33</v>
      </c>
      <c r="J6" s="13" t="s">
        <v>38</v>
      </c>
    </row>
    <row r="7" spans="1:15" s="18" customFormat="1" ht="9" customHeight="1" x14ac:dyDescent="0.2">
      <c r="A7" s="17"/>
      <c r="C7" s="19"/>
      <c r="D7" s="19"/>
      <c r="E7" s="19"/>
      <c r="F7" s="19"/>
      <c r="G7" s="19"/>
      <c r="N7" s="19"/>
      <c r="O7" s="19"/>
    </row>
    <row r="8" spans="1:15" s="18" customFormat="1" ht="15.75" customHeight="1" x14ac:dyDescent="0.2">
      <c r="A8" s="17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I8" s="6" t="s">
        <v>3</v>
      </c>
      <c r="J8" s="6" t="s">
        <v>4</v>
      </c>
      <c r="K8" s="6" t="s">
        <v>5</v>
      </c>
      <c r="L8" s="6" t="s">
        <v>6</v>
      </c>
      <c r="M8" s="6" t="s">
        <v>7</v>
      </c>
      <c r="N8" s="6" t="s">
        <v>8</v>
      </c>
      <c r="O8" s="19"/>
    </row>
    <row r="9" spans="1:15" s="18" customFormat="1" ht="15.75" customHeight="1" x14ac:dyDescent="0.2">
      <c r="A9" s="17"/>
      <c r="B9" s="7">
        <f>ROW(B9:B25)-8</f>
        <v>1</v>
      </c>
      <c r="C9" s="8" t="s">
        <v>9</v>
      </c>
      <c r="D9" s="9" t="s">
        <v>10</v>
      </c>
      <c r="E9" s="10">
        <v>20581</v>
      </c>
      <c r="F9" s="8" t="s">
        <v>11</v>
      </c>
      <c r="G9" s="11">
        <v>120800</v>
      </c>
      <c r="I9" s="7">
        <f>ROW(I9:I25)+999-8</f>
        <v>1000</v>
      </c>
      <c r="J9" s="8" t="s">
        <v>9</v>
      </c>
      <c r="K9" s="9" t="s">
        <v>10</v>
      </c>
      <c r="L9" s="10">
        <v>20581</v>
      </c>
      <c r="M9" s="8" t="s">
        <v>11</v>
      </c>
      <c r="N9" s="11">
        <v>120800</v>
      </c>
      <c r="O9" s="19"/>
    </row>
    <row r="10" spans="1:15" s="18" customFormat="1" ht="15.75" customHeight="1" x14ac:dyDescent="0.2">
      <c r="A10" s="17"/>
      <c r="B10" s="7">
        <f t="shared" ref="B10:B25" si="0">ROW(B10:B26)-8</f>
        <v>2</v>
      </c>
      <c r="C10" s="8" t="s">
        <v>12</v>
      </c>
      <c r="D10" s="9" t="s">
        <v>13</v>
      </c>
      <c r="E10" s="10">
        <v>28731</v>
      </c>
      <c r="F10" s="8" t="s">
        <v>14</v>
      </c>
      <c r="G10" s="11">
        <v>56000</v>
      </c>
      <c r="I10" s="7">
        <f t="shared" ref="I10:I25" si="1">ROW(I10:I26)+999-8</f>
        <v>1001</v>
      </c>
      <c r="J10" s="8" t="s">
        <v>12</v>
      </c>
      <c r="K10" s="9" t="s">
        <v>13</v>
      </c>
      <c r="L10" s="10">
        <v>28731</v>
      </c>
      <c r="M10" s="8" t="s">
        <v>14</v>
      </c>
      <c r="N10" s="11">
        <v>56000</v>
      </c>
      <c r="O10" s="19"/>
    </row>
    <row r="11" spans="1:15" s="18" customFormat="1" ht="15.75" customHeight="1" x14ac:dyDescent="0.2">
      <c r="A11" s="17"/>
      <c r="B11" s="7">
        <f t="shared" si="0"/>
        <v>3</v>
      </c>
      <c r="C11" s="8" t="s">
        <v>15</v>
      </c>
      <c r="D11" s="9" t="s">
        <v>13</v>
      </c>
      <c r="E11" s="10">
        <v>24643</v>
      </c>
      <c r="F11" s="8" t="s">
        <v>16</v>
      </c>
      <c r="G11" s="11">
        <v>98500</v>
      </c>
      <c r="I11" s="7">
        <f t="shared" si="1"/>
        <v>1002</v>
      </c>
      <c r="J11" s="8" t="s">
        <v>15</v>
      </c>
      <c r="K11" s="9" t="s">
        <v>13</v>
      </c>
      <c r="L11" s="10">
        <v>24643</v>
      </c>
      <c r="M11" s="8" t="s">
        <v>16</v>
      </c>
      <c r="N11" s="11">
        <v>98500</v>
      </c>
      <c r="O11" s="19"/>
    </row>
    <row r="12" spans="1:15" s="18" customFormat="1" ht="15.75" customHeight="1" x14ac:dyDescent="0.2">
      <c r="A12" s="17"/>
      <c r="B12" s="7">
        <f t="shared" si="0"/>
        <v>4</v>
      </c>
      <c r="C12" s="8" t="s">
        <v>17</v>
      </c>
      <c r="D12" s="9" t="s">
        <v>13</v>
      </c>
      <c r="E12" s="10">
        <v>21825</v>
      </c>
      <c r="F12" s="8" t="s">
        <v>14</v>
      </c>
      <c r="G12" s="11">
        <v>209000</v>
      </c>
      <c r="I12" s="7">
        <f t="shared" si="1"/>
        <v>1003</v>
      </c>
      <c r="J12" s="8" t="s">
        <v>17</v>
      </c>
      <c r="K12" s="9" t="s">
        <v>13</v>
      </c>
      <c r="L12" s="10">
        <v>21825</v>
      </c>
      <c r="M12" s="8" t="s">
        <v>14</v>
      </c>
      <c r="N12" s="11">
        <v>209000</v>
      </c>
      <c r="O12" s="19"/>
    </row>
    <row r="13" spans="1:15" s="18" customFormat="1" ht="15.75" customHeight="1" x14ac:dyDescent="0.2">
      <c r="A13" s="17"/>
      <c r="B13" s="7">
        <f t="shared" si="0"/>
        <v>5</v>
      </c>
      <c r="C13" s="8" t="s">
        <v>18</v>
      </c>
      <c r="D13" s="9" t="s">
        <v>10</v>
      </c>
      <c r="E13" s="10">
        <v>22968</v>
      </c>
      <c r="F13" s="8" t="s">
        <v>16</v>
      </c>
      <c r="G13" s="11">
        <v>4800</v>
      </c>
      <c r="I13" s="7">
        <f t="shared" si="1"/>
        <v>1004</v>
      </c>
      <c r="J13" s="8" t="s">
        <v>18</v>
      </c>
      <c r="K13" s="9" t="s">
        <v>10</v>
      </c>
      <c r="L13" s="10">
        <v>22968</v>
      </c>
      <c r="M13" s="8" t="s">
        <v>16</v>
      </c>
      <c r="N13" s="11">
        <v>4800</v>
      </c>
      <c r="O13" s="19"/>
    </row>
    <row r="14" spans="1:15" s="18" customFormat="1" ht="15.75" customHeight="1" x14ac:dyDescent="0.2">
      <c r="A14" s="17"/>
      <c r="B14" s="7">
        <f t="shared" si="0"/>
        <v>6</v>
      </c>
      <c r="C14" s="8" t="s">
        <v>19</v>
      </c>
      <c r="D14" s="9" t="s">
        <v>10</v>
      </c>
      <c r="E14" s="10">
        <v>25781</v>
      </c>
      <c r="F14" s="8" t="s">
        <v>14</v>
      </c>
      <c r="G14" s="11">
        <v>590300</v>
      </c>
      <c r="I14" s="7">
        <f t="shared" si="1"/>
        <v>1005</v>
      </c>
      <c r="J14" s="8" t="s">
        <v>19</v>
      </c>
      <c r="K14" s="9" t="s">
        <v>10</v>
      </c>
      <c r="L14" s="10">
        <v>25781</v>
      </c>
      <c r="M14" s="8" t="s">
        <v>14</v>
      </c>
      <c r="N14" s="11">
        <v>590300</v>
      </c>
      <c r="O14" s="19"/>
    </row>
    <row r="15" spans="1:15" s="18" customFormat="1" ht="15.75" customHeight="1" x14ac:dyDescent="0.2">
      <c r="A15" s="17"/>
      <c r="B15" s="7">
        <f t="shared" si="0"/>
        <v>7</v>
      </c>
      <c r="C15" s="8" t="s">
        <v>20</v>
      </c>
      <c r="D15" s="9" t="s">
        <v>13</v>
      </c>
      <c r="E15" s="10">
        <v>27735</v>
      </c>
      <c r="F15" s="8" t="s">
        <v>11</v>
      </c>
      <c r="G15" s="11">
        <v>76900</v>
      </c>
      <c r="I15" s="7">
        <f t="shared" si="1"/>
        <v>1006</v>
      </c>
      <c r="J15" s="8" t="s">
        <v>20</v>
      </c>
      <c r="K15" s="9" t="s">
        <v>13</v>
      </c>
      <c r="L15" s="10">
        <v>27735</v>
      </c>
      <c r="M15" s="8" t="s">
        <v>11</v>
      </c>
      <c r="N15" s="11">
        <v>76900</v>
      </c>
      <c r="O15" s="19"/>
    </row>
    <row r="16" spans="1:15" s="18" customFormat="1" ht="15.75" customHeight="1" x14ac:dyDescent="0.2">
      <c r="A16" s="17"/>
      <c r="B16" s="7">
        <f t="shared" si="0"/>
        <v>8</v>
      </c>
      <c r="C16" s="8" t="s">
        <v>21</v>
      </c>
      <c r="D16" s="9" t="s">
        <v>10</v>
      </c>
      <c r="E16" s="10">
        <v>25262</v>
      </c>
      <c r="F16" s="8" t="s">
        <v>14</v>
      </c>
      <c r="G16" s="11">
        <v>13900</v>
      </c>
      <c r="I16" s="7">
        <f t="shared" si="1"/>
        <v>1007</v>
      </c>
      <c r="J16" s="8" t="s">
        <v>21</v>
      </c>
      <c r="K16" s="9" t="s">
        <v>10</v>
      </c>
      <c r="L16" s="10">
        <v>25262</v>
      </c>
      <c r="M16" s="8" t="s">
        <v>14</v>
      </c>
      <c r="N16" s="11">
        <v>13900</v>
      </c>
      <c r="O16" s="19"/>
    </row>
    <row r="17" spans="1:15" s="18" customFormat="1" ht="15.75" customHeight="1" x14ac:dyDescent="0.2">
      <c r="A17" s="17"/>
      <c r="B17" s="7">
        <f t="shared" si="0"/>
        <v>9</v>
      </c>
      <c r="C17" s="8" t="s">
        <v>22</v>
      </c>
      <c r="D17" s="9" t="s">
        <v>13</v>
      </c>
      <c r="E17" s="10">
        <v>19787</v>
      </c>
      <c r="F17" s="8" t="s">
        <v>16</v>
      </c>
      <c r="G17" s="11">
        <v>57800</v>
      </c>
      <c r="I17" s="7">
        <f t="shared" si="1"/>
        <v>1008</v>
      </c>
      <c r="J17" s="8" t="s">
        <v>22</v>
      </c>
      <c r="K17" s="9" t="s">
        <v>13</v>
      </c>
      <c r="L17" s="10">
        <v>19787</v>
      </c>
      <c r="M17" s="8" t="s">
        <v>16</v>
      </c>
      <c r="N17" s="11">
        <v>57800</v>
      </c>
      <c r="O17" s="19"/>
    </row>
    <row r="18" spans="1:15" s="18" customFormat="1" ht="15.75" customHeight="1" x14ac:dyDescent="0.2">
      <c r="A18" s="17"/>
      <c r="B18" s="7">
        <f t="shared" si="0"/>
        <v>10</v>
      </c>
      <c r="C18" s="8" t="s">
        <v>23</v>
      </c>
      <c r="D18" s="9" t="s">
        <v>13</v>
      </c>
      <c r="E18" s="10">
        <v>17733</v>
      </c>
      <c r="F18" s="8" t="s">
        <v>16</v>
      </c>
      <c r="G18" s="11">
        <v>100000</v>
      </c>
      <c r="I18" s="7">
        <f t="shared" si="1"/>
        <v>1009</v>
      </c>
      <c r="J18" s="8" t="s">
        <v>23</v>
      </c>
      <c r="K18" s="9" t="s">
        <v>13</v>
      </c>
      <c r="L18" s="10">
        <v>17733</v>
      </c>
      <c r="M18" s="8" t="s">
        <v>16</v>
      </c>
      <c r="N18" s="11">
        <v>100000</v>
      </c>
      <c r="O18" s="19"/>
    </row>
    <row r="19" spans="1:15" s="18" customFormat="1" ht="15.75" customHeight="1" x14ac:dyDescent="0.2">
      <c r="A19" s="17"/>
      <c r="B19" s="7">
        <f t="shared" si="0"/>
        <v>11</v>
      </c>
      <c r="C19" s="8" t="s">
        <v>24</v>
      </c>
      <c r="D19" s="9" t="s">
        <v>13</v>
      </c>
      <c r="E19" s="10">
        <v>18362</v>
      </c>
      <c r="F19" s="8" t="s">
        <v>11</v>
      </c>
      <c r="G19" s="11">
        <v>156800</v>
      </c>
      <c r="I19" s="7">
        <f t="shared" si="1"/>
        <v>1010</v>
      </c>
      <c r="J19" s="8" t="s">
        <v>24</v>
      </c>
      <c r="K19" s="9" t="s">
        <v>13</v>
      </c>
      <c r="L19" s="10">
        <v>18362</v>
      </c>
      <c r="M19" s="8" t="s">
        <v>11</v>
      </c>
      <c r="N19" s="11">
        <v>156800</v>
      </c>
      <c r="O19" s="19"/>
    </row>
    <row r="20" spans="1:15" s="18" customFormat="1" ht="15.75" customHeight="1" x14ac:dyDescent="0.2">
      <c r="A20" s="17"/>
      <c r="B20" s="7">
        <f t="shared" si="0"/>
        <v>12</v>
      </c>
      <c r="C20" s="8" t="s">
        <v>25</v>
      </c>
      <c r="D20" s="9" t="s">
        <v>10</v>
      </c>
      <c r="E20" s="10">
        <v>27028</v>
      </c>
      <c r="F20" s="8" t="s">
        <v>14</v>
      </c>
      <c r="G20" s="11">
        <v>83200</v>
      </c>
      <c r="I20" s="7">
        <f t="shared" si="1"/>
        <v>1011</v>
      </c>
      <c r="J20" s="8" t="s">
        <v>25</v>
      </c>
      <c r="K20" s="9" t="s">
        <v>10</v>
      </c>
      <c r="L20" s="10">
        <v>27028</v>
      </c>
      <c r="M20" s="8" t="s">
        <v>14</v>
      </c>
      <c r="N20" s="11">
        <v>83200</v>
      </c>
      <c r="O20" s="19"/>
    </row>
    <row r="21" spans="1:15" s="18" customFormat="1" ht="15.75" customHeight="1" x14ac:dyDescent="0.2">
      <c r="A21" s="17"/>
      <c r="B21" s="7">
        <f t="shared" si="0"/>
        <v>13</v>
      </c>
      <c r="C21" s="8" t="s">
        <v>26</v>
      </c>
      <c r="D21" s="9" t="s">
        <v>13</v>
      </c>
      <c r="E21" s="10">
        <v>24904</v>
      </c>
      <c r="F21" s="8" t="s">
        <v>14</v>
      </c>
      <c r="G21" s="11">
        <v>8700</v>
      </c>
      <c r="I21" s="7">
        <f t="shared" si="1"/>
        <v>1012</v>
      </c>
      <c r="J21" s="8" t="s">
        <v>26</v>
      </c>
      <c r="K21" s="9" t="s">
        <v>13</v>
      </c>
      <c r="L21" s="10">
        <v>24904</v>
      </c>
      <c r="M21" s="8" t="s">
        <v>14</v>
      </c>
      <c r="N21" s="11">
        <v>8700</v>
      </c>
      <c r="O21" s="19"/>
    </row>
    <row r="22" spans="1:15" s="18" customFormat="1" ht="15.75" customHeight="1" x14ac:dyDescent="0.2">
      <c r="A22" s="17"/>
      <c r="B22" s="7">
        <f t="shared" si="0"/>
        <v>14</v>
      </c>
      <c r="C22" s="8" t="s">
        <v>27</v>
      </c>
      <c r="D22" s="9" t="s">
        <v>13</v>
      </c>
      <c r="E22" s="10">
        <v>21803</v>
      </c>
      <c r="F22" s="8" t="s">
        <v>14</v>
      </c>
      <c r="G22" s="11">
        <v>91800</v>
      </c>
      <c r="I22" s="7">
        <f t="shared" si="1"/>
        <v>1013</v>
      </c>
      <c r="J22" s="8" t="s">
        <v>27</v>
      </c>
      <c r="K22" s="9" t="s">
        <v>13</v>
      </c>
      <c r="L22" s="10">
        <v>21803</v>
      </c>
      <c r="M22" s="8" t="s">
        <v>14</v>
      </c>
      <c r="N22" s="11">
        <v>91800</v>
      </c>
      <c r="O22" s="19"/>
    </row>
    <row r="23" spans="1:15" s="18" customFormat="1" ht="15.75" customHeight="1" x14ac:dyDescent="0.2">
      <c r="A23" s="17"/>
      <c r="B23" s="7">
        <f t="shared" si="0"/>
        <v>15</v>
      </c>
      <c r="C23" s="8" t="s">
        <v>28</v>
      </c>
      <c r="D23" s="9" t="s">
        <v>10</v>
      </c>
      <c r="E23" s="10">
        <v>19400</v>
      </c>
      <c r="F23" s="8" t="s">
        <v>11</v>
      </c>
      <c r="G23" s="11">
        <v>236700</v>
      </c>
      <c r="I23" s="7">
        <f t="shared" si="1"/>
        <v>1014</v>
      </c>
      <c r="J23" s="8" t="s">
        <v>28</v>
      </c>
      <c r="K23" s="9" t="s">
        <v>10</v>
      </c>
      <c r="L23" s="10">
        <v>19400</v>
      </c>
      <c r="M23" s="8" t="s">
        <v>11</v>
      </c>
      <c r="N23" s="11">
        <v>236700</v>
      </c>
      <c r="O23" s="19"/>
    </row>
    <row r="24" spans="1:15" s="18" customFormat="1" ht="15.75" customHeight="1" x14ac:dyDescent="0.2">
      <c r="A24" s="17"/>
      <c r="B24" s="7">
        <f t="shared" si="0"/>
        <v>16</v>
      </c>
      <c r="C24" s="8" t="s">
        <v>29</v>
      </c>
      <c r="D24" s="9" t="s">
        <v>13</v>
      </c>
      <c r="E24" s="10">
        <v>24363</v>
      </c>
      <c r="F24" s="8" t="s">
        <v>16</v>
      </c>
      <c r="G24" s="11">
        <v>371200</v>
      </c>
      <c r="I24" s="7">
        <f t="shared" si="1"/>
        <v>1015</v>
      </c>
      <c r="J24" s="8" t="s">
        <v>29</v>
      </c>
      <c r="K24" s="9" t="s">
        <v>13</v>
      </c>
      <c r="L24" s="10">
        <v>24363</v>
      </c>
      <c r="M24" s="8" t="s">
        <v>16</v>
      </c>
      <c r="N24" s="11">
        <v>371200</v>
      </c>
      <c r="O24" s="19"/>
    </row>
    <row r="25" spans="1:15" s="18" customFormat="1" ht="15.75" customHeight="1" x14ac:dyDescent="0.2">
      <c r="A25" s="17"/>
      <c r="B25" s="7">
        <f t="shared" si="0"/>
        <v>17</v>
      </c>
      <c r="C25" s="8" t="s">
        <v>30</v>
      </c>
      <c r="D25" s="9" t="s">
        <v>13</v>
      </c>
      <c r="E25" s="10">
        <v>19467</v>
      </c>
      <c r="F25" s="8" t="s">
        <v>14</v>
      </c>
      <c r="G25" s="11">
        <v>78000</v>
      </c>
      <c r="H25" s="20"/>
      <c r="I25" s="7">
        <f t="shared" si="1"/>
        <v>1016</v>
      </c>
      <c r="J25" s="8" t="s">
        <v>30</v>
      </c>
      <c r="K25" s="9" t="s">
        <v>13</v>
      </c>
      <c r="L25" s="10">
        <v>19467</v>
      </c>
      <c r="M25" s="8" t="s">
        <v>14</v>
      </c>
      <c r="N25" s="11">
        <v>78000</v>
      </c>
      <c r="O25" s="19"/>
    </row>
    <row r="26" spans="1:15" s="18" customFormat="1" ht="14.4" x14ac:dyDescent="0.2">
      <c r="A26" s="17"/>
      <c r="B26" s="19"/>
      <c r="C26" s="21"/>
      <c r="D26" s="21"/>
      <c r="E26" s="21"/>
      <c r="F26" s="21"/>
      <c r="G26" s="21"/>
      <c r="H26" s="20"/>
      <c r="I26" s="19"/>
      <c r="J26" s="21"/>
      <c r="K26" s="21"/>
      <c r="L26" s="19"/>
      <c r="M26" s="19"/>
      <c r="N26" s="19"/>
      <c r="O26" s="19"/>
    </row>
    <row r="27" spans="1:15" s="18" customFormat="1" ht="14.4" x14ac:dyDescent="0.2">
      <c r="A27" s="17"/>
      <c r="B27" s="13" t="s">
        <v>34</v>
      </c>
      <c r="C27" s="13"/>
      <c r="D27" s="13"/>
      <c r="E27" s="13"/>
      <c r="F27" s="13"/>
      <c r="G27" s="19"/>
      <c r="H27" s="19"/>
      <c r="I27" s="13" t="s">
        <v>34</v>
      </c>
      <c r="J27" s="19"/>
      <c r="K27" s="19"/>
      <c r="L27" s="19"/>
      <c r="M27" s="19"/>
      <c r="N27" s="19"/>
      <c r="O27" s="19"/>
    </row>
    <row r="28" spans="1:15" s="18" customFormat="1" ht="14.4" x14ac:dyDescent="0.2">
      <c r="A28" s="17"/>
      <c r="B28" s="13"/>
      <c r="C28" s="13"/>
      <c r="D28" s="13"/>
      <c r="E28" s="13"/>
      <c r="F28" s="13"/>
      <c r="G28" s="19"/>
      <c r="H28" s="19"/>
      <c r="I28" s="19"/>
      <c r="J28" s="19"/>
      <c r="K28" s="19"/>
      <c r="L28" s="19"/>
      <c r="M28" s="19"/>
      <c r="N28" s="19"/>
      <c r="O28" s="19"/>
    </row>
    <row r="29" spans="1:15" s="18" customFormat="1" ht="14.4" x14ac:dyDescent="0.2">
      <c r="A29" s="17"/>
      <c r="B29" s="13" t="s">
        <v>42</v>
      </c>
      <c r="C29" s="13"/>
      <c r="D29" s="13"/>
      <c r="E29" s="13"/>
      <c r="F29" s="13"/>
      <c r="G29" s="19"/>
      <c r="H29" s="19"/>
      <c r="I29" s="13" t="s">
        <v>43</v>
      </c>
      <c r="J29" s="19"/>
      <c r="K29" s="19"/>
      <c r="L29" s="19"/>
      <c r="M29" s="19"/>
      <c r="N29" s="19"/>
      <c r="O29" s="19"/>
    </row>
    <row r="30" spans="1:15" s="18" customFormat="1" ht="16.2" x14ac:dyDescent="0.2">
      <c r="A30" s="17"/>
      <c r="B30" s="28" t="s">
        <v>40</v>
      </c>
      <c r="C30" s="5"/>
      <c r="D30" s="5"/>
      <c r="E30" s="13"/>
      <c r="F30" s="13"/>
      <c r="G30" s="19"/>
      <c r="H30" s="19"/>
      <c r="I30" s="28" t="s">
        <v>41</v>
      </c>
      <c r="J30" s="26"/>
      <c r="K30" s="26"/>
      <c r="L30" s="19"/>
      <c r="M30" s="19"/>
      <c r="N30" s="19"/>
      <c r="O30" s="19"/>
    </row>
    <row r="31" spans="1:15" s="18" customFormat="1" ht="14.4" x14ac:dyDescent="0.2">
      <c r="A31" s="17"/>
      <c r="B31" s="13"/>
      <c r="C31" s="13"/>
      <c r="D31" s="13"/>
      <c r="E31" s="13"/>
      <c r="F31" s="13"/>
      <c r="G31" s="19"/>
      <c r="H31" s="19"/>
      <c r="I31" s="19"/>
      <c r="J31" s="19"/>
      <c r="K31" s="19"/>
      <c r="L31" s="19"/>
      <c r="M31" s="19"/>
      <c r="N31" s="19"/>
      <c r="O31" s="19"/>
    </row>
    <row r="32" spans="1:15" s="18" customFormat="1" ht="16.2" x14ac:dyDescent="0.2">
      <c r="A32" s="17"/>
      <c r="B32" s="27" t="s">
        <v>35</v>
      </c>
      <c r="C32" s="24" t="s">
        <v>44</v>
      </c>
      <c r="D32" s="13"/>
      <c r="E32" s="13"/>
      <c r="F32" s="13"/>
      <c r="G32" s="19"/>
      <c r="H32" s="19"/>
      <c r="I32" s="19"/>
      <c r="J32" s="19"/>
      <c r="K32" s="19"/>
      <c r="L32" s="19"/>
      <c r="M32" s="19"/>
      <c r="N32" s="19"/>
      <c r="O32" s="19"/>
    </row>
    <row r="33" spans="1:15" s="18" customFormat="1" ht="14.4" x14ac:dyDescent="0.2">
      <c r="A33" s="17"/>
      <c r="B33" s="13"/>
      <c r="C33" s="25" t="s">
        <v>39</v>
      </c>
      <c r="D33" s="13"/>
      <c r="E33" s="13"/>
      <c r="F33" s="13"/>
      <c r="G33" s="19"/>
      <c r="H33" s="19"/>
      <c r="I33" s="19"/>
      <c r="J33" s="19"/>
      <c r="K33" s="19"/>
      <c r="L33" s="19"/>
      <c r="M33" s="19"/>
      <c r="N33" s="19"/>
      <c r="O33" s="19"/>
    </row>
    <row r="34" spans="1:15" s="18" customFormat="1" ht="14.4" x14ac:dyDescent="0.2">
      <c r="A34" s="17"/>
      <c r="B34" s="13"/>
      <c r="C34" s="13"/>
      <c r="D34" s="13"/>
      <c r="E34" s="13"/>
      <c r="F34" s="13"/>
      <c r="G34" s="19"/>
      <c r="H34" s="19"/>
      <c r="I34" s="19"/>
      <c r="J34" s="19"/>
      <c r="K34" s="19"/>
      <c r="L34" s="19"/>
      <c r="M34" s="19"/>
      <c r="N34" s="19"/>
      <c r="O34" s="19"/>
    </row>
    <row r="35" spans="1:15" s="18" customFormat="1" ht="14.4" x14ac:dyDescent="0.2">
      <c r="A35" s="17"/>
      <c r="C35" s="13"/>
      <c r="D35" s="13"/>
      <c r="E35" s="13"/>
      <c r="F35" s="13"/>
      <c r="G35" s="19"/>
      <c r="H35" s="19"/>
      <c r="I35" s="19"/>
      <c r="J35" s="19"/>
      <c r="K35" s="19"/>
      <c r="L35" s="19"/>
      <c r="M35" s="19"/>
      <c r="N35" s="19"/>
      <c r="O35" s="19"/>
    </row>
    <row r="36" spans="1:15" s="18" customFormat="1" ht="14.4" x14ac:dyDescent="0.2">
      <c r="A36" s="17"/>
      <c r="C36" s="13"/>
      <c r="D36" s="13"/>
      <c r="E36" s="13"/>
      <c r="F36" s="13"/>
      <c r="G36" s="19"/>
      <c r="H36" s="19"/>
      <c r="I36" s="19"/>
      <c r="J36" s="19"/>
      <c r="K36" s="19"/>
      <c r="L36" s="19"/>
      <c r="M36" s="19"/>
      <c r="N36" s="19"/>
      <c r="O36" s="19"/>
    </row>
    <row r="37" spans="1:15" s="18" customFormat="1" ht="14.4" x14ac:dyDescent="0.2">
      <c r="A37" s="17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s="18" customFormat="1" ht="14.4" x14ac:dyDescent="0.2">
      <c r="A38" s="17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s="18" customFormat="1" ht="14.4" x14ac:dyDescent="0.2">
      <c r="A39" s="17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s="18" customFormat="1" ht="14.4" x14ac:dyDescent="0.2">
      <c r="A40" s="17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s="18" customFormat="1" ht="14.4" x14ac:dyDescent="0.2">
      <c r="A41" s="17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s="18" customFormat="1" ht="14.4" x14ac:dyDescent="0.2">
      <c r="A42" s="17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s="18" customFormat="1" ht="14.4" x14ac:dyDescent="0.2">
      <c r="A43" s="1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s="18" customFormat="1" ht="14.4" x14ac:dyDescent="0.2">
      <c r="A44" s="1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 s="18" customFormat="1" ht="14.4" x14ac:dyDescent="0.2">
      <c r="A45" s="17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s="18" customFormat="1" ht="14.4" x14ac:dyDescent="0.2">
      <c r="A46" s="17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15" s="18" customFormat="1" ht="14.4" x14ac:dyDescent="0.2">
      <c r="A47" s="17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15" s="18" customFormat="1" ht="14.4" x14ac:dyDescent="0.2">
      <c r="A48" s="17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s="18" customFormat="1" ht="14.4" x14ac:dyDescent="0.2">
      <c r="A49" s="17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s="18" customFormat="1" ht="14.4" x14ac:dyDescent="0.2">
      <c r="A50" s="17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18" customFormat="1" ht="14.4" x14ac:dyDescent="0.2">
      <c r="A51" s="17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18" customFormat="1" ht="14.4" x14ac:dyDescent="0.2">
      <c r="A52" s="1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s="18" customFormat="1" ht="14.4" x14ac:dyDescent="0.2">
      <c r="A53" s="17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8" customFormat="1" ht="14.4" x14ac:dyDescent="0.2">
      <c r="A54" s="17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18" customFormat="1" ht="14.4" x14ac:dyDescent="0.2">
      <c r="A55" s="17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s="18" customFormat="1" ht="14.4" x14ac:dyDescent="0.2">
      <c r="A56" s="1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s="18" customFormat="1" ht="14.4" x14ac:dyDescent="0.2">
      <c r="A57" s="17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s="18" customFormat="1" ht="14.4" x14ac:dyDescent="0.2">
      <c r="A58" s="17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s="18" customFormat="1" ht="14.4" x14ac:dyDescent="0.2">
      <c r="A59" s="17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s="18" customFormat="1" ht="14.4" x14ac:dyDescent="0.2">
      <c r="A60" s="1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s="18" customFormat="1" ht="14.4" x14ac:dyDescent="0.2">
      <c r="A61" s="17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1:15" s="18" customFormat="1" ht="14.4" x14ac:dyDescent="0.2">
      <c r="A62" s="17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1:15" s="18" customFormat="1" ht="14.4" x14ac:dyDescent="0.2">
      <c r="A63" s="17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1:15" s="18" customFormat="1" ht="14.4" x14ac:dyDescent="0.2">
      <c r="A64" s="17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1:15" s="18" customFormat="1" ht="14.4" x14ac:dyDescent="0.2">
      <c r="A65" s="17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s="18" customFormat="1" ht="14.4" x14ac:dyDescent="0.2">
      <c r="A66" s="17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s="18" customFormat="1" ht="14.4" x14ac:dyDescent="0.2">
      <c r="A67" s="17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5" s="18" customFormat="1" ht="14.4" x14ac:dyDescent="0.2">
      <c r="A68" s="17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1:15" s="18" customFormat="1" ht="14.4" x14ac:dyDescent="0.2">
      <c r="A69" s="17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1:15" s="18" customFormat="1" ht="14.4" x14ac:dyDescent="0.2">
      <c r="A70" s="17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spans="1:15" s="18" customFormat="1" ht="14.4" x14ac:dyDescent="0.2">
      <c r="A71" s="17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</row>
    <row r="72" spans="1:15" s="18" customFormat="1" ht="14.4" x14ac:dyDescent="0.2">
      <c r="A72" s="17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1:15" s="18" customFormat="1" ht="14.4" x14ac:dyDescent="0.2">
      <c r="A73" s="17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1:15" s="18" customFormat="1" ht="14.4" x14ac:dyDescent="0.2">
      <c r="A74" s="17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s="18" customFormat="1" ht="14.4" x14ac:dyDescent="0.2">
      <c r="A75" s="17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s="2" customFormat="1" x14ac:dyDescent="0.2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2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2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2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2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2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2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2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2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2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2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2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2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2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2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2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2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2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2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2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2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2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2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2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2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2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2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2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2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2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2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2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2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2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2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2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2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2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2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2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2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2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2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2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2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2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2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2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2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2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2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2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2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2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2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2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2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2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2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2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2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2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2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2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2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2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2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2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2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2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2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2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2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2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2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2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2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2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2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2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2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2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2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2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2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2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2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2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2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2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2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2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2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2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2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2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2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2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2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2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2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2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2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2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2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2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2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2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2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2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2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2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2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2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2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2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2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2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2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2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2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2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2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2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2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2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2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2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2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2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2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2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2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2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2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2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2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2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2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2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2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2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2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2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2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2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2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2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2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2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2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2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2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2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2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2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2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2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2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2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2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2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2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2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2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2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2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2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2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2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2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2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2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2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2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2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2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2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2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2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2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2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2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2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2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2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2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2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2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2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2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2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2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2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2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2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2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2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2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2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2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2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2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2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2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2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2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2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2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2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2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2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2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2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2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2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2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2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2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2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2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2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2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2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2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2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2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2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2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2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2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2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2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2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2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2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2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2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2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2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2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2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2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2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2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2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2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2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2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2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2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2021-05-28T03:27:31Z</dcterms:modified>
</cp:coreProperties>
</file>