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5532AA0F-8A25-48D2-80CD-7D69E7069080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4" i="2" l="1"/>
  <c r="F36" i="1" l="1"/>
  <c r="F35" i="1"/>
  <c r="F34" i="1"/>
  <c r="F33" i="1"/>
  <c r="F32" i="1"/>
  <c r="F31" i="1"/>
  <c r="F30" i="1"/>
  <c r="F29" i="1"/>
  <c r="F16" i="2"/>
  <c r="F17" i="2"/>
  <c r="F18" i="2"/>
  <c r="F19" i="2"/>
  <c r="F20" i="2"/>
  <c r="F21" i="2"/>
  <c r="D22" i="2"/>
  <c r="D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),"優勝","")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の範囲の中で｛絶対参照｝、ＭＡＸ｛最大値｝と同じであれ
　ば。
　Ｆ１４セルでは→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4"/>
            <color indexed="12"/>
            <rFont val="ＭＳ Ｐゴシック"/>
            <family val="3"/>
            <charset val="128"/>
          </rPr>
          <t>E14=MAX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<sst xmlns="http://schemas.openxmlformats.org/spreadsheetml/2006/main" count="60" uniqueCount="25">
  <si>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</si>
  <si>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</si>
  <si>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</si>
  <si>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</si>
  <si>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</si>
  <si>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</si>
  <si>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</si>
  <si>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</si>
  <si>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</si>
  <si>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</si>
  <si>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</si>
  <si>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</si>
  <si>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</si>
  <si>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</si>
  <si>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</si>
  <si>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</si>
  <si>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</si>
  <si>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</si>
  <si>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</si>
  <si>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IF  &amp;  MAX</t>
    <phoneticPr fontId="2"/>
  </si>
  <si>
    <t>「論理」+「統計」</t>
    <rPh sb="1" eb="3">
      <t>ロンリ</t>
    </rPh>
    <rPh sb="6" eb="8">
      <t>トウケイ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</si>
  <si>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</si>
  <si>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売上順位1位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優勝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8" eb="10">
      <t>ユウショウ</t>
    </rPh>
    <rPh sb="11" eb="13">
      <t>ハンテイ</t>
    </rPh>
    <phoneticPr fontId="2"/>
  </si>
  <si>
    <t>Copyright(c) Beginners Site All right reserved 2020/10/30</t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</si>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</sst>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38" fontId="16" fillId="0" borderId="1" xfId="1" applyFont="1" applyFill="1" applyBorder="1">
      <alignment vertical="center"/>
    </xf>
    <xf numFmtId="0" fontId="16" fillId="7" borderId="1" xfId="0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533400</xdr:colOff>
      <xdr:row>20</xdr:row>
      <xdr:rowOff>95250</xdr:rowOff>
    </xdr:from>
    <xdr:to>
      <xdr:col>10</xdr:col>
      <xdr:colOff>628650</xdr:colOff>
      <xdr:row>23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3800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6</xdr:row>
      <xdr:rowOff>161925</xdr:rowOff>
    </xdr:from>
    <xdr:to>
      <xdr:col>12</xdr:col>
      <xdr:colOff>449580</xdr:colOff>
      <xdr:row>13</xdr:row>
      <xdr:rowOff>76199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3935730" y="1373505"/>
          <a:ext cx="4324350" cy="1529714"/>
          <a:chOff x="8477250" y="533400"/>
          <a:chExt cx="4803746" cy="142199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8534399" y="533400"/>
            <a:ext cx="4746597" cy="644757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/>
              <a:t>論理式で「</a:t>
            </a:r>
            <a:r>
              <a:rPr kumimoji="1" lang="ja-JP" altLang="en-US" sz="1200" b="1"/>
              <a:t>ＭＡＸ関数</a:t>
            </a:r>
            <a:r>
              <a:rPr kumimoji="1" lang="ja-JP" altLang="en-US" sz="1200"/>
              <a:t>」を設定後</a:t>
            </a:r>
            <a:r>
              <a:rPr kumimoji="1" lang="ja-JP" altLang="en-US" sz="12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200" b="1">
              <a:solidFill>
                <a:srgbClr val="FF0000"/>
              </a:solidFill>
            </a:endParaRPr>
          </a:p>
          <a:p>
            <a:r>
              <a:rPr kumimoji="1" lang="ja-JP" altLang="en-US" sz="1200"/>
              <a:t>数式バーで「カンマ（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200"/>
              <a:t>）半角英数）」を入力し　</a:t>
            </a:r>
            <a:r>
              <a:rPr kumimoji="1" lang="en-US" altLang="ja-JP" sz="1200"/>
              <a:t>※</a:t>
            </a:r>
            <a:r>
              <a:rPr kumimoji="1" lang="ja-JP" altLang="en-US" sz="1200"/>
              <a:t>「</a:t>
            </a:r>
            <a:r>
              <a:rPr kumimoji="1" lang="ja-JP" altLang="en-US" sz="1200" b="1"/>
              <a:t> （ </a:t>
            </a:r>
            <a:r>
              <a:rPr kumimoji="1" lang="ja-JP" altLang="en-US" sz="1200" b="1">
                <a:solidFill>
                  <a:srgbClr val="FF0000"/>
                </a:solidFill>
              </a:rPr>
              <a:t>、</a:t>
            </a:r>
            <a:r>
              <a:rPr kumimoji="1" lang="ja-JP" altLang="en-US" sz="1200" b="1"/>
              <a:t>）</a:t>
            </a:r>
            <a:r>
              <a:rPr kumimoji="1" lang="ja-JP" altLang="en-US" sz="1200"/>
              <a:t>」</a:t>
            </a:r>
            <a:endParaRPr kumimoji="1" lang="en-US" altLang="ja-JP" sz="1200"/>
          </a:p>
          <a:p>
            <a:r>
              <a:rPr kumimoji="1" lang="ja-JP" altLang="en-US" sz="1200"/>
              <a:t>ＩＦ関数に戻り「真の場合・偽の場合」を設定します。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77250" y="1245177"/>
            <a:ext cx="4199554" cy="71021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190500</xdr:colOff>
      <xdr:row>21</xdr:row>
      <xdr:rowOff>9525</xdr:rowOff>
    </xdr:from>
    <xdr:to>
      <xdr:col>13</xdr:col>
      <xdr:colOff>103280</xdr:colOff>
      <xdr:row>31</xdr:row>
      <xdr:rowOff>133350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CF6632F-6559-4942-AA19-F2D372E2F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4325" y="4829175"/>
          <a:ext cx="5551580" cy="195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4.4" thickBo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"/>
    </row>
    <row r="2" spans="1:9" ht="23.25" customHeight="1" thickBot="1" x14ac:dyDescent="0.25">
      <c r="B2" s="20" t="s">
        <v>19</v>
      </c>
      <c r="C2" s="21"/>
      <c r="D2" s="22"/>
      <c r="E2" s="1" t="s">
        <v>12</v>
      </c>
      <c r="F2" s="23" t="s">
        <v>20</v>
      </c>
      <c r="G2" s="23"/>
      <c r="H2" s="23"/>
    </row>
    <row r="3" spans="1:9" s="3" customFormat="1" ht="14.4" x14ac:dyDescent="0.2"/>
    <row r="4" spans="1:9" s="3" customFormat="1" ht="19.5" customHeight="1" x14ac:dyDescent="0.2">
      <c r="C4" s="3" t="s">
        <v>15</v>
      </c>
    </row>
    <row r="5" spans="1:9" s="3" customFormat="1" ht="19.5" customHeight="1" x14ac:dyDescent="0.2">
      <c r="C5" s="3" t="s">
        <v>16</v>
      </c>
    </row>
    <row r="6" spans="1:9" s="3" customFormat="1" ht="14.4" x14ac:dyDescent="0.2"/>
    <row r="7" spans="1:9" s="3" customFormat="1" ht="14.4" x14ac:dyDescent="0.2">
      <c r="B7" s="4" t="s">
        <v>0</v>
      </c>
      <c r="C7" s="5" t="s">
        <v>21</v>
      </c>
    </row>
    <row r="8" spans="1:9" s="3" customFormat="1" ht="16.5" customHeight="1" x14ac:dyDescent="0.2">
      <c r="C8" s="6"/>
      <c r="D8" s="3" t="s">
        <v>22</v>
      </c>
    </row>
    <row r="9" spans="1:9" s="3" customFormat="1" ht="16.5" customHeight="1" x14ac:dyDescent="0.2">
      <c r="D9" s="3" t="s">
        <v>24</v>
      </c>
    </row>
    <row r="10" spans="1:9" s="3" customFormat="1" ht="16.5" customHeight="1" x14ac:dyDescent="0.2">
      <c r="D10" s="3" t="s">
        <v>17</v>
      </c>
    </row>
    <row r="11" spans="1:9" s="3" customFormat="1" ht="14.4" x14ac:dyDescent="0.2"/>
    <row r="12" spans="1:9" s="3" customFormat="1" ht="14.4" x14ac:dyDescent="0.2"/>
    <row r="13" spans="1:9" s="3" customFormat="1" ht="17.25" customHeight="1" x14ac:dyDescent="0.2">
      <c r="C13" s="7"/>
      <c r="D13" s="8" t="s">
        <v>10</v>
      </c>
      <c r="E13" s="8" t="s">
        <v>13</v>
      </c>
      <c r="F13" s="8" t="s">
        <v>18</v>
      </c>
    </row>
    <row r="14" spans="1:9" s="3" customFormat="1" ht="17.25" customHeight="1" x14ac:dyDescent="0.2">
      <c r="C14" s="18" t="s">
        <v>2</v>
      </c>
      <c r="D14" s="13">
        <v>15000</v>
      </c>
      <c r="E14" s="13">
        <v>15300</v>
      </c>
      <c r="F14" s="15"/>
    </row>
    <row r="15" spans="1:9" s="3" customFormat="1" ht="17.25" customHeight="1" x14ac:dyDescent="0.2">
      <c r="C15" s="18" t="s">
        <v>3</v>
      </c>
      <c r="D15" s="13">
        <v>18000</v>
      </c>
      <c r="E15" s="13">
        <v>16400</v>
      </c>
      <c r="F15" s="15"/>
    </row>
    <row r="16" spans="1:9" s="3" customFormat="1" ht="17.25" customHeight="1" x14ac:dyDescent="0.2">
      <c r="C16" s="18" t="s">
        <v>4</v>
      </c>
      <c r="D16" s="13">
        <v>16000</v>
      </c>
      <c r="E16" s="13">
        <v>15200</v>
      </c>
      <c r="F16" s="15"/>
    </row>
    <row r="17" spans="2:6" s="3" customFormat="1" ht="17.25" customHeight="1" x14ac:dyDescent="0.2">
      <c r="C17" s="18" t="s">
        <v>5</v>
      </c>
      <c r="D17" s="13">
        <v>16000</v>
      </c>
      <c r="E17" s="13">
        <v>15300</v>
      </c>
      <c r="F17" s="15"/>
    </row>
    <row r="18" spans="2:6" s="3" customFormat="1" ht="17.25" customHeight="1" x14ac:dyDescent="0.2">
      <c r="C18" s="18" t="s">
        <v>6</v>
      </c>
      <c r="D18" s="13">
        <v>15000</v>
      </c>
      <c r="E18" s="13">
        <v>14600</v>
      </c>
      <c r="F18" s="15"/>
    </row>
    <row r="19" spans="2:6" s="3" customFormat="1" ht="17.25" customHeight="1" x14ac:dyDescent="0.2">
      <c r="C19" s="18" t="s">
        <v>7</v>
      </c>
      <c r="D19" s="13">
        <v>16000</v>
      </c>
      <c r="E19" s="13">
        <v>16000</v>
      </c>
      <c r="F19" s="15"/>
    </row>
    <row r="20" spans="2:6" s="3" customFormat="1" ht="17.25" customHeight="1" x14ac:dyDescent="0.2">
      <c r="C20" s="18" t="s">
        <v>8</v>
      </c>
      <c r="D20" s="13">
        <v>16000</v>
      </c>
      <c r="E20" s="13">
        <v>15800</v>
      </c>
      <c r="F20" s="15"/>
    </row>
    <row r="21" spans="2:6" s="3" customFormat="1" ht="17.25" customHeight="1" x14ac:dyDescent="0.2">
      <c r="C21" s="18" t="s">
        <v>9</v>
      </c>
      <c r="D21" s="13">
        <v>18000</v>
      </c>
      <c r="E21" s="13">
        <v>14800</v>
      </c>
      <c r="F21" s="15"/>
    </row>
    <row r="22" spans="2:6" s="3" customFormat="1" ht="17.25" customHeight="1" x14ac:dyDescent="0.2">
      <c r="C22" s="9" t="s">
        <v>11</v>
      </c>
      <c r="D22" s="14"/>
      <c r="E22" s="14"/>
      <c r="F22" s="16"/>
    </row>
    <row r="23" spans="2:6" s="3" customFormat="1" ht="14.4" x14ac:dyDescent="0.2"/>
    <row r="24" spans="2:6" s="3" customFormat="1" ht="14.4" x14ac:dyDescent="0.2"/>
    <row r="25" spans="2:6" s="3" customFormat="1" ht="14.4" x14ac:dyDescent="0.2">
      <c r="C25" s="10" t="s">
        <v>14</v>
      </c>
    </row>
    <row r="26" spans="2:6" s="3" customFormat="1" ht="14.4" x14ac:dyDescent="0.2"/>
    <row r="27" spans="2:6" s="3" customFormat="1" ht="14.4" x14ac:dyDescent="0.2"/>
    <row r="28" spans="2:6" s="3" customFormat="1" ht="17.25" customHeight="1" x14ac:dyDescent="0.2">
      <c r="B28" s="11" t="s">
        <v>1</v>
      </c>
      <c r="C28" s="7"/>
      <c r="D28" s="8" t="s">
        <v>10</v>
      </c>
      <c r="E28" s="8" t="s">
        <v>13</v>
      </c>
      <c r="F28" s="8" t="s">
        <v>18</v>
      </c>
    </row>
    <row r="29" spans="2:6" s="3" customFormat="1" ht="17.25" customHeight="1" x14ac:dyDescent="0.2">
      <c r="C29" s="18" t="s">
        <v>2</v>
      </c>
      <c r="D29" s="13">
        <v>15000</v>
      </c>
      <c r="E29" s="13">
        <v>15300</v>
      </c>
      <c r="F29" s="17" t="str">
        <f>IF(E29=MAX($E$14:$E$21),"優勝","")</f>
        <v/>
      </c>
    </row>
    <row r="30" spans="2:6" s="3" customFormat="1" ht="17.25" customHeight="1" x14ac:dyDescent="0.2">
      <c r="C30" s="18" t="s">
        <v>3</v>
      </c>
      <c r="D30" s="13">
        <v>18000</v>
      </c>
      <c r="E30" s="13">
        <v>16400</v>
      </c>
      <c r="F30" s="17" t="str">
        <f t="shared" ref="F30:F36" si="0">IF(E30=MAX($E$14:$E$21),"優勝","")</f>
        <v>優勝</v>
      </c>
    </row>
    <row r="31" spans="2:6" s="3" customFormat="1" ht="17.25" customHeight="1" x14ac:dyDescent="0.2">
      <c r="C31" s="18" t="s">
        <v>4</v>
      </c>
      <c r="D31" s="13">
        <v>16000</v>
      </c>
      <c r="E31" s="13">
        <v>15200</v>
      </c>
      <c r="F31" s="17" t="str">
        <f t="shared" si="0"/>
        <v/>
      </c>
    </row>
    <row r="32" spans="2:6" s="3" customFormat="1" ht="17.25" customHeight="1" x14ac:dyDescent="0.2">
      <c r="C32" s="18" t="s">
        <v>5</v>
      </c>
      <c r="D32" s="13">
        <v>16000</v>
      </c>
      <c r="E32" s="13">
        <v>15300</v>
      </c>
      <c r="F32" s="17" t="str">
        <f t="shared" si="0"/>
        <v/>
      </c>
    </row>
    <row r="33" spans="3:6" s="3" customFormat="1" ht="17.25" customHeight="1" x14ac:dyDescent="0.2">
      <c r="C33" s="18" t="s">
        <v>6</v>
      </c>
      <c r="D33" s="13">
        <v>15000</v>
      </c>
      <c r="E33" s="13">
        <v>14600</v>
      </c>
      <c r="F33" s="17" t="str">
        <f t="shared" si="0"/>
        <v/>
      </c>
    </row>
    <row r="34" spans="3:6" s="3" customFormat="1" ht="17.25" customHeight="1" x14ac:dyDescent="0.2">
      <c r="C34" s="18" t="s">
        <v>7</v>
      </c>
      <c r="D34" s="13">
        <v>16000</v>
      </c>
      <c r="E34" s="13">
        <v>16000</v>
      </c>
      <c r="F34" s="17" t="str">
        <f t="shared" si="0"/>
        <v/>
      </c>
    </row>
    <row r="35" spans="3:6" s="3" customFormat="1" ht="17.25" customHeight="1" x14ac:dyDescent="0.2">
      <c r="C35" s="18" t="s">
        <v>8</v>
      </c>
      <c r="D35" s="13">
        <v>16000</v>
      </c>
      <c r="E35" s="13">
        <v>15800</v>
      </c>
      <c r="F35" s="17" t="str">
        <f t="shared" si="0"/>
        <v/>
      </c>
    </row>
    <row r="36" spans="3:6" s="3" customFormat="1" ht="17.25" customHeight="1" x14ac:dyDescent="0.2">
      <c r="C36" s="18" t="s">
        <v>9</v>
      </c>
      <c r="D36" s="13">
        <v>18000</v>
      </c>
      <c r="E36" s="13">
        <v>14800</v>
      </c>
      <c r="F36" s="17" t="str">
        <f t="shared" si="0"/>
        <v/>
      </c>
    </row>
    <row r="37" spans="3:6" s="3" customFormat="1" ht="17.25" customHeight="1" x14ac:dyDescent="0.2">
      <c r="C37" s="12" t="s">
        <v>11</v>
      </c>
      <c r="D37" s="14">
        <f>SUM(D29:D36)</f>
        <v>130000</v>
      </c>
      <c r="E37" s="14">
        <v>123400</v>
      </c>
      <c r="F37" s="16"/>
    </row>
    <row r="38" spans="3:6" s="3" customFormat="1" ht="14.4" x14ac:dyDescent="0.2"/>
    <row r="39" spans="3:6" s="3" customFormat="1" ht="14.4" x14ac:dyDescent="0.2"/>
    <row r="40" spans="3:6" s="3" customFormat="1" ht="14.4" x14ac:dyDescent="0.2"/>
    <row r="41" spans="3:6" s="3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6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9" ht="14.4" thickBo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"/>
    </row>
    <row r="2" spans="1:9" ht="23.25" customHeight="1" thickBot="1" x14ac:dyDescent="0.25">
      <c r="B2" s="20" t="s">
        <v>19</v>
      </c>
      <c r="C2" s="21"/>
      <c r="D2" s="22"/>
      <c r="E2" s="1" t="s">
        <v>12</v>
      </c>
      <c r="F2" s="23" t="s">
        <v>20</v>
      </c>
      <c r="G2" s="23"/>
      <c r="H2" s="23"/>
    </row>
    <row r="3" spans="1:9" s="3" customFormat="1" ht="14.4" x14ac:dyDescent="0.2"/>
    <row r="4" spans="1:9" s="3" customFormat="1" ht="14.4" x14ac:dyDescent="0.2">
      <c r="C4" s="3" t="s">
        <v>15</v>
      </c>
    </row>
    <row r="5" spans="1:9" s="3" customFormat="1" ht="14.4" x14ac:dyDescent="0.2">
      <c r="C5" s="3" t="s">
        <v>16</v>
      </c>
    </row>
    <row r="6" spans="1:9" s="3" customFormat="1" ht="15" customHeight="1" x14ac:dyDescent="0.2"/>
    <row r="7" spans="1:9" s="3" customFormat="1" ht="14.4" x14ac:dyDescent="0.2">
      <c r="B7" s="4" t="s">
        <v>0</v>
      </c>
      <c r="C7" s="5" t="s">
        <v>21</v>
      </c>
    </row>
    <row r="8" spans="1:9" s="3" customFormat="1" ht="21.75" customHeight="1" x14ac:dyDescent="0.2">
      <c r="C8" s="6"/>
      <c r="D8" s="3" t="s">
        <v>22</v>
      </c>
    </row>
    <row r="9" spans="1:9" s="3" customFormat="1" ht="21.75" customHeight="1" x14ac:dyDescent="0.2">
      <c r="D9" s="3" t="s">
        <v>24</v>
      </c>
    </row>
    <row r="10" spans="1:9" s="3" customFormat="1" ht="21.75" customHeight="1" x14ac:dyDescent="0.2">
      <c r="D10" s="3" t="s">
        <v>17</v>
      </c>
    </row>
    <row r="11" spans="1:9" s="3" customFormat="1" ht="14.4" x14ac:dyDescent="0.2"/>
    <row r="12" spans="1:9" s="3" customFormat="1" ht="14.4" x14ac:dyDescent="0.2"/>
    <row r="13" spans="1:9" s="3" customFormat="1" ht="19.5" customHeight="1" x14ac:dyDescent="0.2">
      <c r="C13" s="7"/>
      <c r="D13" s="8" t="s">
        <v>10</v>
      </c>
      <c r="E13" s="8" t="s">
        <v>13</v>
      </c>
      <c r="F13" s="8" t="s">
        <v>18</v>
      </c>
    </row>
    <row r="14" spans="1:9" s="3" customFormat="1" ht="19.5" customHeight="1" x14ac:dyDescent="0.2">
      <c r="C14" s="18" t="s">
        <v>2</v>
      </c>
      <c r="D14" s="13">
        <v>15000</v>
      </c>
      <c r="E14" s="13">
        <v>15300</v>
      </c>
      <c r="F14" s="19" t="str">
        <f>IF(E14=MAX($E$14:$E$21),"優勝","")</f>
        <v/>
      </c>
    </row>
    <row r="15" spans="1:9" s="3" customFormat="1" ht="19.5" customHeight="1" x14ac:dyDescent="0.2">
      <c r="C15" s="18" t="s">
        <v>3</v>
      </c>
      <c r="D15" s="13">
        <v>18000</v>
      </c>
      <c r="E15" s="13">
        <v>16400</v>
      </c>
      <c r="F15" s="19"/>
    </row>
    <row r="16" spans="1:9" s="3" customFormat="1" ht="19.5" customHeight="1" x14ac:dyDescent="0.2">
      <c r="C16" s="18" t="s">
        <v>4</v>
      </c>
      <c r="D16" s="13">
        <v>16000</v>
      </c>
      <c r="E16" s="13">
        <v>15200</v>
      </c>
      <c r="F16" s="19" t="str">
        <f t="shared" ref="F16:F21" si="0">IF(E16=MAX($E$14:$E$21),"優勝","")</f>
        <v/>
      </c>
    </row>
    <row r="17" spans="3:6" s="3" customFormat="1" ht="19.5" customHeight="1" x14ac:dyDescent="0.2">
      <c r="C17" s="18" t="s">
        <v>5</v>
      </c>
      <c r="D17" s="13">
        <v>16000</v>
      </c>
      <c r="E17" s="13">
        <v>15300</v>
      </c>
      <c r="F17" s="19" t="str">
        <f t="shared" si="0"/>
        <v/>
      </c>
    </row>
    <row r="18" spans="3:6" s="3" customFormat="1" ht="19.5" customHeight="1" x14ac:dyDescent="0.2">
      <c r="C18" s="18" t="s">
        <v>6</v>
      </c>
      <c r="D18" s="13">
        <v>15000</v>
      </c>
      <c r="E18" s="13">
        <v>14600</v>
      </c>
      <c r="F18" s="19" t="str">
        <f t="shared" si="0"/>
        <v/>
      </c>
    </row>
    <row r="19" spans="3:6" s="3" customFormat="1" ht="19.5" customHeight="1" x14ac:dyDescent="0.2">
      <c r="C19" s="18" t="s">
        <v>7</v>
      </c>
      <c r="D19" s="13">
        <v>16000</v>
      </c>
      <c r="E19" s="13">
        <v>16000</v>
      </c>
      <c r="F19" s="19" t="str">
        <f t="shared" si="0"/>
        <v/>
      </c>
    </row>
    <row r="20" spans="3:6" s="3" customFormat="1" ht="19.5" customHeight="1" x14ac:dyDescent="0.2">
      <c r="C20" s="18" t="s">
        <v>8</v>
      </c>
      <c r="D20" s="13">
        <v>16000</v>
      </c>
      <c r="E20" s="13">
        <v>15800</v>
      </c>
      <c r="F20" s="19" t="str">
        <f t="shared" si="0"/>
        <v/>
      </c>
    </row>
    <row r="21" spans="3:6" s="3" customFormat="1" ht="19.5" customHeight="1" x14ac:dyDescent="0.2">
      <c r="C21" s="18" t="s">
        <v>9</v>
      </c>
      <c r="D21" s="13">
        <v>18000</v>
      </c>
      <c r="E21" s="13">
        <v>14800</v>
      </c>
      <c r="F21" s="19" t="str">
        <f t="shared" si="0"/>
        <v/>
      </c>
    </row>
    <row r="22" spans="3:6" s="3" customFormat="1" ht="19.5" customHeight="1" x14ac:dyDescent="0.2">
      <c r="C22" s="12" t="s">
        <v>11</v>
      </c>
      <c r="D22" s="14">
        <f>SUM(D14:D21)</f>
        <v>130000</v>
      </c>
      <c r="E22" s="14">
        <v>123400</v>
      </c>
      <c r="F22" s="16"/>
    </row>
    <row r="23" spans="3:6" s="3" customFormat="1" ht="14.4" x14ac:dyDescent="0.2"/>
    <row r="24" spans="3:6" s="3" customFormat="1" ht="14.4" x14ac:dyDescent="0.2"/>
    <row r="25" spans="3:6" s="3" customFormat="1" ht="14.4" x14ac:dyDescent="0.2"/>
    <row r="26" spans="3:6" s="3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2020-10-23T02:43:42Z</dcterms:modified>
</cp:coreProperties>
</file>