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E1077410-16C7-444E-A85F-9BFF1F7AC67D}" xr6:coauthVersionLast="46" xr6:coauthVersionMax="46" xr10:uidLastSave="{00000000-0000-0000-0000-000000000000}"/>
  <bookViews>
    <workbookView xWindow="132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 l="1"/>
  <c r="F15" i="2"/>
  <c r="F16" i="2"/>
  <c r="F17" i="2"/>
  <c r="F18" i="2"/>
  <c r="F19" i="2"/>
  <c r="F20" i="2"/>
  <c r="F21" i="2"/>
  <c r="D22" i="2"/>
  <c r="D37" i="1"/>
  <c r="D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(E14=</t>
        </r>
        <r>
          <rPr>
            <b/>
            <sz val="14"/>
            <color indexed="17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$E$14:$E$21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),"ブービー",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6"/>
            <rFont val="ＭＳ Ｐゴシック"/>
            <family val="3"/>
            <charset val="128"/>
          </rPr>
          <t>「売上金額」範囲の</t>
        </r>
        <r>
          <rPr>
            <b/>
            <sz val="12"/>
            <color indexed="16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を忘れずに！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※論理式の考え方
　ネストで論理式に関数を挿入します。
　関数式を設定する、左の「売上金額」セルが、「売上合計」
　の範囲の中で｛絶対参照｝、SMALL｛小さい順位２位｝と同じであれ
　ば。
　</t>
        </r>
        <r>
          <rPr>
            <b/>
            <sz val="12"/>
            <color indexed="81"/>
            <rFont val="ＭＳ Ｐゴシック"/>
            <family val="3"/>
            <charset val="128"/>
          </rPr>
          <t>Ｆ１４</t>
        </r>
        <r>
          <rPr>
            <sz val="12"/>
            <color indexed="81"/>
            <rFont val="ＭＳ Ｐゴシック"/>
            <family val="3"/>
            <charset val="128"/>
          </rPr>
          <t>セルでは→　</t>
        </r>
        <r>
          <rPr>
            <b/>
            <sz val="14"/>
            <color indexed="12"/>
            <rFont val="ＭＳ Ｐゴシック"/>
            <family val="3"/>
            <charset val="128"/>
          </rPr>
          <t>E14=SMALL</t>
        </r>
        <r>
          <rPr>
            <b/>
            <sz val="14"/>
            <color indexed="10"/>
            <rFont val="ＭＳ Ｐゴシック"/>
            <family val="3"/>
            <charset val="128"/>
          </rPr>
          <t>($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14: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21,</t>
        </r>
        <r>
          <rPr>
            <b/>
            <sz val="14"/>
            <color indexed="14"/>
            <rFont val="ＭＳ Ｐゴシック"/>
            <family val="3"/>
            <charset val="128"/>
          </rPr>
          <t>2</t>
        </r>
        <r>
          <rPr>
            <b/>
            <sz val="14"/>
            <color indexed="12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<sst xmlns="http://schemas.openxmlformats.org/spreadsheetml/2006/main" count="60" uniqueCount="25">
  <si>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</si>
  <si>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</si>
  <si>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</si>
  <si>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</si>
  <si>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</si>
  <si>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</si>
  <si>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</si>
  <si>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</si>
  <si>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</si>
  <si>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</si>
  <si>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</si>
  <si>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</si>
  <si>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</si>
  <si>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</si>
  <si>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</si>
  <si>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</si>
  <si>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</si>
  <si>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</si>
  <si>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</si>
  <si>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t>「論理」+「統計」</t>
    <rPh sb="1" eb="3">
      <t>ロンリ</t>
    </rPh>
    <rPh sb="6" eb="8">
      <t>トウケイ</t>
    </rPh>
    <phoneticPr fontId="2"/>
  </si>
  <si>
    <t>IF  &amp;  SMALL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</si>
  <si>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</si>
  <si>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売上順位</t>
    </r>
    <r>
      <rPr>
        <sz val="12"/>
        <rFont val="ＭＳ Ｐゴシック"/>
        <family val="3"/>
        <charset val="128"/>
      </rPr>
      <t>で</t>
    </r>
    <r>
      <rPr>
        <b/>
        <sz val="12"/>
        <rFont val="ＭＳ Ｐゴシック"/>
        <family val="3"/>
        <charset val="128"/>
      </rPr>
      <t>下位から２位</t>
    </r>
    <r>
      <rPr>
        <sz val="12"/>
        <rFont val="ＭＳ Ｐゴシック"/>
        <family val="3"/>
        <charset val="128"/>
      </rPr>
      <t>について</t>
    </r>
    <r>
      <rPr>
        <b/>
        <sz val="12"/>
        <rFont val="ＭＳ Ｐゴシック"/>
        <family val="3"/>
        <charset val="128"/>
      </rPr>
      <t>ブービー</t>
    </r>
    <r>
      <rPr>
        <sz val="12"/>
        <rFont val="ＭＳ Ｐゴシック"/>
        <family val="3"/>
        <charset val="128"/>
      </rPr>
      <t>と判定しましょう」</t>
    </r>
    <rPh sb="1" eb="3">
      <t>ウリアゲ</t>
    </rPh>
    <rPh sb="3" eb="5">
      <t>ジュンイ</t>
    </rPh>
    <rPh sb="6" eb="8">
      <t>カイ</t>
    </rPh>
    <rPh sb="11" eb="12">
      <t>イ</t>
    </rPh>
    <rPh sb="21" eb="23">
      <t>ハンテイ</t>
    </rPh>
    <phoneticPr fontId="2"/>
  </si>
  <si>
    <t>Copyright(c) Beginners Site All right reserved 2020/10/30</t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</si>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</sst>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6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8" borderId="1" xfId="0" applyFont="1" applyFill="1" applyBorder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0" fillId="9" borderId="1" xfId="0" applyFont="1" applyFill="1" applyBorder="1" applyAlignment="1">
      <alignment horizontal="center" vertical="center"/>
    </xf>
    <xf numFmtId="38" fontId="15" fillId="0" borderId="1" xfId="1" applyFont="1" applyFill="1" applyBorder="1">
      <alignment vertical="center"/>
    </xf>
    <xf numFmtId="38" fontId="16" fillId="0" borderId="1" xfId="1" applyFont="1" applyFill="1" applyBorder="1">
      <alignment vertical="center"/>
    </xf>
    <xf numFmtId="0" fontId="16" fillId="7" borderId="1" xfId="0" applyFont="1" applyFill="1" applyBorder="1">
      <alignment vertical="center"/>
    </xf>
    <xf numFmtId="0" fontId="16" fillId="3" borderId="1" xfId="0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21</xdr:row>
      <xdr:rowOff>123825</xdr:rowOff>
    </xdr:from>
    <xdr:to>
      <xdr:col>10</xdr:col>
      <xdr:colOff>733425</xdr:colOff>
      <xdr:row>24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4000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99060</xdr:colOff>
      <xdr:row>22</xdr:row>
      <xdr:rowOff>133350</xdr:rowOff>
    </xdr:from>
    <xdr:to>
      <xdr:col>6</xdr:col>
      <xdr:colOff>20955</xdr:colOff>
      <xdr:row>25</xdr:row>
      <xdr:rowOff>161925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97180" y="4895850"/>
          <a:ext cx="3259455" cy="577215"/>
        </a:xfrm>
        <a:prstGeom prst="rect">
          <a:avLst/>
        </a:prstGeom>
        <a:solidFill>
          <a:srgbClr val="7030A0"/>
        </a:solidFill>
        <a:ln>
          <a:noFill/>
        </a:ln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solidFill>
                <a:schemeClr val="bg1"/>
              </a:solidFill>
            </a:rPr>
            <a:t>「売上合計」の数値を変更してみましょう。</a:t>
          </a:r>
          <a:endParaRPr kumimoji="1" lang="en-US" altLang="ja-JP" sz="1200" b="1">
            <a:solidFill>
              <a:schemeClr val="bg1"/>
            </a:solidFill>
          </a:endParaRPr>
        </a:p>
        <a:p>
          <a:r>
            <a:rPr kumimoji="1" lang="ja-JP" altLang="en-US" sz="1200" b="1">
              <a:solidFill>
                <a:schemeClr val="bg1"/>
              </a:solidFill>
            </a:rPr>
            <a:t>自動的に結果を導きます。</a:t>
          </a:r>
        </a:p>
      </xdr:txBody>
    </xdr:sp>
    <xdr:clientData/>
  </xdr:twoCellAnchor>
  <xdr:twoCellAnchor>
    <xdr:from>
      <xdr:col>8</xdr:col>
      <xdr:colOff>643891</xdr:colOff>
      <xdr:row>5</xdr:row>
      <xdr:rowOff>89535</xdr:rowOff>
    </xdr:from>
    <xdr:to>
      <xdr:col>14</xdr:col>
      <xdr:colOff>350520</xdr:colOff>
      <xdr:row>8</xdr:row>
      <xdr:rowOff>194310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612131" y="1110615"/>
          <a:ext cx="4103369" cy="69151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論理式で「</a:t>
          </a:r>
          <a:r>
            <a:rPr kumimoji="1" lang="ja-JP" altLang="en-US" sz="1200" b="1"/>
            <a:t>ＳＭＡＬＬ関数</a:t>
          </a:r>
          <a:r>
            <a:rPr kumimoji="1" lang="ja-JP" altLang="en-US" sz="1200"/>
            <a:t>」を設定後</a:t>
          </a:r>
          <a:r>
            <a:rPr kumimoji="1" lang="ja-JP" altLang="en-US" sz="1200" b="1">
              <a:solidFill>
                <a:srgbClr val="FF0000"/>
              </a:solidFill>
            </a:rPr>
            <a:t>、「ＯＫ」を押さず！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/>
            <a:t>数式バーで「カンマ（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/>
            <a:t>）半角英数）」を入力し　</a:t>
          </a:r>
          <a:r>
            <a:rPr kumimoji="1" lang="en-US" altLang="ja-JP" sz="1200"/>
            <a:t>※</a:t>
          </a:r>
          <a:r>
            <a:rPr kumimoji="1" lang="ja-JP" altLang="en-US" sz="1200"/>
            <a:t>「</a:t>
          </a:r>
          <a:r>
            <a:rPr kumimoji="1" lang="ja-JP" altLang="en-US" sz="1200" b="1"/>
            <a:t> （ 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 b="1"/>
            <a:t>）</a:t>
          </a:r>
          <a:r>
            <a:rPr kumimoji="1" lang="ja-JP" altLang="en-US" sz="1200"/>
            <a:t>」</a:t>
          </a:r>
          <a:endParaRPr kumimoji="1" lang="en-US" altLang="ja-JP" sz="1200"/>
        </a:p>
        <a:p>
          <a:r>
            <a:rPr kumimoji="1" lang="ja-JP" altLang="en-US" sz="1200"/>
            <a:t>ＩＦ関数に戻り「真の場合・偽の場合」を設定します。</a:t>
          </a:r>
        </a:p>
      </xdr:txBody>
    </xdr:sp>
    <xdr:clientData/>
  </xdr:twoCellAnchor>
  <xdr:twoCellAnchor editAs="oneCell">
    <xdr:from>
      <xdr:col>6</xdr:col>
      <xdr:colOff>285750</xdr:colOff>
      <xdr:row>18</xdr:row>
      <xdr:rowOff>85725</xdr:rowOff>
    </xdr:from>
    <xdr:to>
      <xdr:col>13</xdr:col>
      <xdr:colOff>22079</xdr:colOff>
      <xdr:row>27</xdr:row>
      <xdr:rowOff>47625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114795DB-36DC-468A-A4C2-5F9CD6271B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3933825"/>
          <a:ext cx="5375129" cy="1819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8" ht="14.4" thickBot="1" x14ac:dyDescent="0.25">
      <c r="A1" s="22" t="s">
        <v>23</v>
      </c>
      <c r="B1" s="22"/>
      <c r="C1" s="22"/>
      <c r="D1" s="22"/>
      <c r="E1" s="22"/>
      <c r="F1" s="22"/>
      <c r="G1" s="22"/>
      <c r="H1" s="22"/>
    </row>
    <row r="2" spans="1:8" ht="23.25" customHeight="1" thickBot="1" x14ac:dyDescent="0.25">
      <c r="B2" s="18" t="s">
        <v>20</v>
      </c>
      <c r="C2" s="19"/>
      <c r="D2" s="20"/>
      <c r="E2" s="1" t="s">
        <v>12</v>
      </c>
      <c r="F2" s="21" t="s">
        <v>19</v>
      </c>
      <c r="G2" s="21"/>
      <c r="H2" s="21"/>
    </row>
    <row r="3" spans="1:8" s="2" customFormat="1" ht="14.4" x14ac:dyDescent="0.2"/>
    <row r="4" spans="1:8" s="2" customFormat="1" ht="14.4" x14ac:dyDescent="0.2">
      <c r="C4" s="2" t="s">
        <v>15</v>
      </c>
    </row>
    <row r="5" spans="1:8" s="2" customFormat="1" ht="14.4" x14ac:dyDescent="0.2">
      <c r="C5" s="2" t="s">
        <v>16</v>
      </c>
    </row>
    <row r="6" spans="1:8" s="2" customFormat="1" ht="14.4" x14ac:dyDescent="0.2"/>
    <row r="7" spans="1:8" s="2" customFormat="1" ht="14.4" x14ac:dyDescent="0.2">
      <c r="B7" s="3" t="s">
        <v>0</v>
      </c>
      <c r="C7" s="4" t="s">
        <v>21</v>
      </c>
    </row>
    <row r="8" spans="1:8" s="2" customFormat="1" ht="18.75" customHeight="1" x14ac:dyDescent="0.2">
      <c r="C8" s="5"/>
      <c r="D8" s="2" t="s">
        <v>22</v>
      </c>
    </row>
    <row r="9" spans="1:8" s="2" customFormat="1" ht="18.75" customHeight="1" x14ac:dyDescent="0.2">
      <c r="D9" s="2" t="s">
        <v>24</v>
      </c>
    </row>
    <row r="10" spans="1:8" s="2" customFormat="1" ht="18.75" customHeight="1" x14ac:dyDescent="0.2">
      <c r="D10" s="2" t="s">
        <v>17</v>
      </c>
    </row>
    <row r="11" spans="1:8" s="2" customFormat="1" ht="14.4" x14ac:dyDescent="0.2"/>
    <row r="12" spans="1:8" s="2" customFormat="1" ht="14.4" x14ac:dyDescent="0.2"/>
    <row r="13" spans="1:8" s="2" customFormat="1" ht="18" customHeight="1" x14ac:dyDescent="0.2">
      <c r="C13" s="6"/>
      <c r="D13" s="7" t="s">
        <v>10</v>
      </c>
      <c r="E13" s="7" t="s">
        <v>13</v>
      </c>
      <c r="F13" s="7" t="s">
        <v>18</v>
      </c>
    </row>
    <row r="14" spans="1:8" s="2" customFormat="1" ht="18" customHeight="1" x14ac:dyDescent="0.2">
      <c r="C14" s="11" t="s">
        <v>2</v>
      </c>
      <c r="D14" s="12">
        <v>15000</v>
      </c>
      <c r="E14" s="12">
        <v>15300</v>
      </c>
      <c r="F14" s="14"/>
    </row>
    <row r="15" spans="1:8" s="2" customFormat="1" ht="18" customHeight="1" x14ac:dyDescent="0.2">
      <c r="C15" s="11" t="s">
        <v>3</v>
      </c>
      <c r="D15" s="12">
        <v>18000</v>
      </c>
      <c r="E15" s="12">
        <v>16400</v>
      </c>
      <c r="F15" s="14"/>
    </row>
    <row r="16" spans="1:8" s="2" customFormat="1" ht="18" customHeight="1" x14ac:dyDescent="0.2">
      <c r="C16" s="11" t="s">
        <v>4</v>
      </c>
      <c r="D16" s="12">
        <v>16000</v>
      </c>
      <c r="E16" s="12">
        <v>15200</v>
      </c>
      <c r="F16" s="14"/>
    </row>
    <row r="17" spans="2:6" s="2" customFormat="1" ht="18" customHeight="1" x14ac:dyDescent="0.2">
      <c r="C17" s="11" t="s">
        <v>5</v>
      </c>
      <c r="D17" s="12">
        <v>16000</v>
      </c>
      <c r="E17" s="12">
        <v>15300</v>
      </c>
      <c r="F17" s="14"/>
    </row>
    <row r="18" spans="2:6" s="2" customFormat="1" ht="18" customHeight="1" x14ac:dyDescent="0.2">
      <c r="C18" s="11" t="s">
        <v>6</v>
      </c>
      <c r="D18" s="12">
        <v>15000</v>
      </c>
      <c r="E18" s="12">
        <v>14600</v>
      </c>
      <c r="F18" s="14"/>
    </row>
    <row r="19" spans="2:6" s="2" customFormat="1" ht="18" customHeight="1" x14ac:dyDescent="0.2">
      <c r="C19" s="11" t="s">
        <v>7</v>
      </c>
      <c r="D19" s="12">
        <v>16000</v>
      </c>
      <c r="E19" s="12">
        <v>16000</v>
      </c>
      <c r="F19" s="14"/>
    </row>
    <row r="20" spans="2:6" s="2" customFormat="1" ht="18" customHeight="1" x14ac:dyDescent="0.2">
      <c r="C20" s="11" t="s">
        <v>8</v>
      </c>
      <c r="D20" s="12">
        <v>16000</v>
      </c>
      <c r="E20" s="12">
        <v>15800</v>
      </c>
      <c r="F20" s="14"/>
    </row>
    <row r="21" spans="2:6" s="2" customFormat="1" ht="18" customHeight="1" x14ac:dyDescent="0.2">
      <c r="C21" s="11" t="s">
        <v>9</v>
      </c>
      <c r="D21" s="12">
        <v>18000</v>
      </c>
      <c r="E21" s="12">
        <v>14800</v>
      </c>
      <c r="F21" s="14"/>
    </row>
    <row r="22" spans="2:6" s="2" customFormat="1" ht="18" customHeight="1" x14ac:dyDescent="0.2">
      <c r="C22" s="8" t="s">
        <v>11</v>
      </c>
      <c r="D22" s="13">
        <f>SUM(D14:D21)</f>
        <v>130000</v>
      </c>
      <c r="E22" s="13">
        <v>123400</v>
      </c>
      <c r="F22" s="15"/>
    </row>
    <row r="23" spans="2:6" s="2" customFormat="1" ht="14.4" x14ac:dyDescent="0.2"/>
    <row r="24" spans="2:6" s="2" customFormat="1" ht="14.4" x14ac:dyDescent="0.2"/>
    <row r="25" spans="2:6" s="2" customFormat="1" ht="14.4" x14ac:dyDescent="0.2">
      <c r="C25" s="9" t="s">
        <v>14</v>
      </c>
    </row>
    <row r="26" spans="2:6" s="2" customFormat="1" ht="14.4" x14ac:dyDescent="0.2"/>
    <row r="27" spans="2:6" s="2" customFormat="1" ht="14.4" x14ac:dyDescent="0.2"/>
    <row r="28" spans="2:6" s="2" customFormat="1" ht="18" customHeight="1" x14ac:dyDescent="0.2">
      <c r="B28" s="10" t="s">
        <v>1</v>
      </c>
      <c r="C28" s="6"/>
      <c r="D28" s="7" t="s">
        <v>10</v>
      </c>
      <c r="E28" s="7" t="s">
        <v>13</v>
      </c>
      <c r="F28" s="7" t="s">
        <v>18</v>
      </c>
    </row>
    <row r="29" spans="2:6" s="2" customFormat="1" ht="18" customHeight="1" x14ac:dyDescent="0.2">
      <c r="C29" s="11" t="s">
        <v>2</v>
      </c>
      <c r="D29" s="12">
        <v>15000</v>
      </c>
      <c r="E29" s="12">
        <v>15300</v>
      </c>
      <c r="F29" s="16" t="str">
        <f>IF(E29=SMALL($E$14:$E$21,2),"ブービー","")</f>
        <v/>
      </c>
    </row>
    <row r="30" spans="2:6" s="2" customFormat="1" ht="18" customHeight="1" x14ac:dyDescent="0.2">
      <c r="C30" s="11" t="s">
        <v>3</v>
      </c>
      <c r="D30" s="12">
        <v>18000</v>
      </c>
      <c r="E30" s="12">
        <v>16400</v>
      </c>
      <c r="F30" s="16" t="str">
        <f t="shared" ref="F30:F36" si="0">IF(E30=SMALL($E$14:$E$21,2),"ブービー","")</f>
        <v/>
      </c>
    </row>
    <row r="31" spans="2:6" s="2" customFormat="1" ht="18" customHeight="1" x14ac:dyDescent="0.2">
      <c r="C31" s="11" t="s">
        <v>4</v>
      </c>
      <c r="D31" s="12">
        <v>16000</v>
      </c>
      <c r="E31" s="12">
        <v>15200</v>
      </c>
      <c r="F31" s="16" t="str">
        <f t="shared" si="0"/>
        <v/>
      </c>
    </row>
    <row r="32" spans="2:6" s="2" customFormat="1" ht="18" customHeight="1" x14ac:dyDescent="0.2">
      <c r="C32" s="11" t="s">
        <v>5</v>
      </c>
      <c r="D32" s="12">
        <v>16000</v>
      </c>
      <c r="E32" s="12">
        <v>15300</v>
      </c>
      <c r="F32" s="16" t="str">
        <f t="shared" si="0"/>
        <v/>
      </c>
    </row>
    <row r="33" spans="3:6" s="2" customFormat="1" ht="18" customHeight="1" x14ac:dyDescent="0.2">
      <c r="C33" s="11" t="s">
        <v>6</v>
      </c>
      <c r="D33" s="12">
        <v>15000</v>
      </c>
      <c r="E33" s="12">
        <v>14600</v>
      </c>
      <c r="F33" s="16" t="str">
        <f t="shared" si="0"/>
        <v/>
      </c>
    </row>
    <row r="34" spans="3:6" s="2" customFormat="1" ht="18" customHeight="1" x14ac:dyDescent="0.2">
      <c r="C34" s="11" t="s">
        <v>7</v>
      </c>
      <c r="D34" s="12">
        <v>16000</v>
      </c>
      <c r="E34" s="12">
        <v>16000</v>
      </c>
      <c r="F34" s="16" t="str">
        <f t="shared" si="0"/>
        <v/>
      </c>
    </row>
    <row r="35" spans="3:6" s="2" customFormat="1" ht="18" customHeight="1" x14ac:dyDescent="0.2">
      <c r="C35" s="11" t="s">
        <v>8</v>
      </c>
      <c r="D35" s="12">
        <v>16000</v>
      </c>
      <c r="E35" s="12">
        <v>15800</v>
      </c>
      <c r="F35" s="16" t="str">
        <f t="shared" si="0"/>
        <v/>
      </c>
    </row>
    <row r="36" spans="3:6" s="2" customFormat="1" ht="18" customHeight="1" x14ac:dyDescent="0.2">
      <c r="C36" s="11" t="s">
        <v>9</v>
      </c>
      <c r="D36" s="12">
        <v>18000</v>
      </c>
      <c r="E36" s="12">
        <v>14800</v>
      </c>
      <c r="F36" s="16" t="str">
        <f t="shared" si="0"/>
        <v>ブービー</v>
      </c>
    </row>
    <row r="37" spans="3:6" s="2" customFormat="1" ht="18" customHeight="1" x14ac:dyDescent="0.2">
      <c r="C37" s="8" t="s">
        <v>11</v>
      </c>
      <c r="D37" s="13">
        <f>SUM(D29:D36)</f>
        <v>130000</v>
      </c>
      <c r="E37" s="13">
        <v>123400</v>
      </c>
      <c r="F37" s="15"/>
    </row>
    <row r="38" spans="3:6" s="2" customFormat="1" ht="14.4" x14ac:dyDescent="0.2"/>
    <row r="39" spans="3:6" s="2" customFormat="1" ht="14.4" x14ac:dyDescent="0.2"/>
    <row r="40" spans="3:6" s="2" customFormat="1" ht="14.4" x14ac:dyDescent="0.2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28"/>
  <sheetViews>
    <sheetView workbookViewId="0">
      <selection activeCell="A3" sqref="A3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11" width="10.44140625" customWidth="1"/>
    <col min="12" max="12" width="10.109375" customWidth="1"/>
  </cols>
  <sheetData>
    <row r="1" spans="1:8" ht="14.4" thickBot="1" x14ac:dyDescent="0.25">
      <c r="A1" s="22" t="s">
        <v>23</v>
      </c>
      <c r="B1" s="22"/>
      <c r="C1" s="22"/>
      <c r="D1" s="22"/>
      <c r="E1" s="22"/>
      <c r="F1" s="22"/>
      <c r="G1" s="22"/>
      <c r="H1" s="22"/>
    </row>
    <row r="2" spans="1:8" ht="23.25" customHeight="1" thickBot="1" x14ac:dyDescent="0.25">
      <c r="B2" s="18" t="s">
        <v>20</v>
      </c>
      <c r="C2" s="19"/>
      <c r="D2" s="20"/>
      <c r="E2" s="1" t="s">
        <v>12</v>
      </c>
      <c r="F2" s="21" t="s">
        <v>19</v>
      </c>
      <c r="G2" s="21"/>
      <c r="H2" s="21"/>
    </row>
    <row r="3" spans="1:8" s="2" customFormat="1" ht="14.4" x14ac:dyDescent="0.2"/>
    <row r="4" spans="1:8" s="2" customFormat="1" ht="14.4" x14ac:dyDescent="0.2">
      <c r="C4" s="2" t="s">
        <v>15</v>
      </c>
    </row>
    <row r="5" spans="1:8" s="2" customFormat="1" ht="14.4" x14ac:dyDescent="0.2">
      <c r="C5" s="2" t="s">
        <v>16</v>
      </c>
    </row>
    <row r="6" spans="1:8" s="2" customFormat="1" ht="15" customHeight="1" x14ac:dyDescent="0.2"/>
    <row r="7" spans="1:8" s="2" customFormat="1" ht="14.4" x14ac:dyDescent="0.2">
      <c r="B7" s="3" t="s">
        <v>0</v>
      </c>
      <c r="C7" s="4" t="s">
        <v>21</v>
      </c>
    </row>
    <row r="8" spans="1:8" s="2" customFormat="1" ht="17.25" customHeight="1" x14ac:dyDescent="0.2">
      <c r="C8" s="5"/>
      <c r="D8" s="2" t="s">
        <v>22</v>
      </c>
    </row>
    <row r="9" spans="1:8" s="2" customFormat="1" ht="17.25" customHeight="1" x14ac:dyDescent="0.2">
      <c r="D9" s="2" t="s">
        <v>24</v>
      </c>
    </row>
    <row r="10" spans="1:8" s="2" customFormat="1" ht="17.25" customHeight="1" x14ac:dyDescent="0.2">
      <c r="D10" s="2" t="s">
        <v>17</v>
      </c>
    </row>
    <row r="11" spans="1:8" s="2" customFormat="1" ht="14.4" x14ac:dyDescent="0.2"/>
    <row r="12" spans="1:8" s="2" customFormat="1" ht="14.4" x14ac:dyDescent="0.2"/>
    <row r="13" spans="1:8" s="2" customFormat="1" ht="18.75" customHeight="1" x14ac:dyDescent="0.2">
      <c r="C13" s="6"/>
      <c r="D13" s="7" t="s">
        <v>10</v>
      </c>
      <c r="E13" s="7" t="s">
        <v>13</v>
      </c>
      <c r="F13" s="7" t="s">
        <v>18</v>
      </c>
    </row>
    <row r="14" spans="1:8" s="2" customFormat="1" ht="18.75" customHeight="1" x14ac:dyDescent="0.2">
      <c r="C14" s="11" t="s">
        <v>2</v>
      </c>
      <c r="D14" s="12">
        <v>15000</v>
      </c>
      <c r="E14" s="12">
        <v>15300</v>
      </c>
      <c r="F14" s="17" t="str">
        <f>IF(E14=SMALL($E$14:$E$21,2),"ブービー","")</f>
        <v/>
      </c>
    </row>
    <row r="15" spans="1:8" s="2" customFormat="1" ht="18.75" customHeight="1" x14ac:dyDescent="0.2">
      <c r="C15" s="11" t="s">
        <v>3</v>
      </c>
      <c r="D15" s="12">
        <v>18000</v>
      </c>
      <c r="E15" s="12">
        <v>16400</v>
      </c>
      <c r="F15" s="17" t="str">
        <f t="shared" ref="F15:F21" si="0">IF(E15=SMALL($E$14:$E$21,2),"ブービー","")</f>
        <v/>
      </c>
    </row>
    <row r="16" spans="1:8" s="2" customFormat="1" ht="18.75" customHeight="1" x14ac:dyDescent="0.2">
      <c r="C16" s="11" t="s">
        <v>4</v>
      </c>
      <c r="D16" s="12">
        <v>16000</v>
      </c>
      <c r="E16" s="12">
        <v>15200</v>
      </c>
      <c r="F16" s="17" t="str">
        <f t="shared" si="0"/>
        <v/>
      </c>
    </row>
    <row r="17" spans="3:6" s="2" customFormat="1" ht="18.75" customHeight="1" x14ac:dyDescent="0.2">
      <c r="C17" s="11" t="s">
        <v>5</v>
      </c>
      <c r="D17" s="12">
        <v>16000</v>
      </c>
      <c r="E17" s="12">
        <v>15300</v>
      </c>
      <c r="F17" s="17" t="str">
        <f t="shared" si="0"/>
        <v/>
      </c>
    </row>
    <row r="18" spans="3:6" s="2" customFormat="1" ht="18.75" customHeight="1" x14ac:dyDescent="0.2">
      <c r="C18" s="11" t="s">
        <v>6</v>
      </c>
      <c r="D18" s="12">
        <v>15000</v>
      </c>
      <c r="E18" s="12">
        <v>14600</v>
      </c>
      <c r="F18" s="17" t="str">
        <f t="shared" si="0"/>
        <v/>
      </c>
    </row>
    <row r="19" spans="3:6" s="2" customFormat="1" ht="18.75" customHeight="1" x14ac:dyDescent="0.2">
      <c r="C19" s="11" t="s">
        <v>7</v>
      </c>
      <c r="D19" s="12">
        <v>16000</v>
      </c>
      <c r="E19" s="12">
        <v>16000</v>
      </c>
      <c r="F19" s="17" t="str">
        <f t="shared" si="0"/>
        <v/>
      </c>
    </row>
    <row r="20" spans="3:6" s="2" customFormat="1" ht="18.75" customHeight="1" x14ac:dyDescent="0.2">
      <c r="C20" s="11" t="s">
        <v>8</v>
      </c>
      <c r="D20" s="12">
        <v>16000</v>
      </c>
      <c r="E20" s="12">
        <v>15800</v>
      </c>
      <c r="F20" s="17" t="str">
        <f t="shared" si="0"/>
        <v/>
      </c>
    </row>
    <row r="21" spans="3:6" s="2" customFormat="1" ht="18.75" customHeight="1" x14ac:dyDescent="0.2">
      <c r="C21" s="11" t="s">
        <v>9</v>
      </c>
      <c r="D21" s="12">
        <v>18000</v>
      </c>
      <c r="E21" s="12">
        <v>14800</v>
      </c>
      <c r="F21" s="17" t="str">
        <f t="shared" si="0"/>
        <v>ブービー</v>
      </c>
    </row>
    <row r="22" spans="3:6" s="2" customFormat="1" ht="18.75" customHeight="1" x14ac:dyDescent="0.2">
      <c r="C22" s="8" t="s">
        <v>11</v>
      </c>
      <c r="D22" s="13">
        <f>SUM(D14:D21)</f>
        <v>130000</v>
      </c>
      <c r="E22" s="13">
        <v>123400</v>
      </c>
      <c r="F22" s="15"/>
    </row>
    <row r="23" spans="3:6" s="2" customFormat="1" ht="14.4" x14ac:dyDescent="0.2"/>
    <row r="24" spans="3:6" s="2" customFormat="1" ht="14.4" x14ac:dyDescent="0.2"/>
    <row r="25" spans="3:6" s="2" customFormat="1" ht="14.4" x14ac:dyDescent="0.2"/>
    <row r="26" spans="3:6" s="2" customFormat="1" ht="14.4" x14ac:dyDescent="0.2"/>
    <row r="27" spans="3:6" s="2" customFormat="1" ht="14.4" x14ac:dyDescent="0.2"/>
    <row r="28" spans="3:6" s="2" customFormat="1" ht="14.4" x14ac:dyDescent="0.2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2021-05-28T03:35:41Z</dcterms:modified>
</cp:coreProperties>
</file>