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11-関数の組合せ\"/>
    </mc:Choice>
  </mc:AlternateContent>
  <xr:revisionPtr revIDLastSave="0" documentId="13_ncr:1_{A802176E-B524-43E4-8A56-12AE225B1ECF}" xr6:coauthVersionLast="46" xr6:coauthVersionMax="46" xr10:uidLastSave="{00000000-0000-0000-0000-000000000000}"/>
  <bookViews>
    <workbookView xWindow="1704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G15" i="2" l="1"/>
  <c r="G36" i="1" l="1"/>
  <c r="G38" i="1"/>
  <c r="G41" i="1"/>
  <c r="G10" i="2"/>
  <c r="G12" i="2"/>
  <c r="D43" i="1" l="1"/>
  <c r="D1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10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MATCH</t>
        </r>
        <r>
          <rPr>
            <b/>
            <sz val="14"/>
            <color indexed="81"/>
            <rFont val="ＭＳ Ｐゴシック"/>
            <family val="3"/>
            <charset val="128"/>
          </rPr>
          <t>(D10,C21:C23,0)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まず、</t>
        </r>
        <r>
          <rPr>
            <b/>
            <sz val="12"/>
            <color indexed="81"/>
            <rFont val="ＭＳ Ｐゴシック"/>
            <family val="3"/>
            <charset val="128"/>
          </rPr>
          <t>サイズ</t>
        </r>
        <r>
          <rPr>
            <sz val="12"/>
            <color indexed="81"/>
            <rFont val="ＭＳ Ｐゴシック"/>
            <family val="3"/>
            <charset val="128"/>
          </rPr>
          <t>の</t>
        </r>
        <r>
          <rPr>
            <b/>
            <sz val="12"/>
            <color indexed="81"/>
            <rFont val="ＭＳ Ｐゴシック"/>
            <family val="3"/>
            <charset val="128"/>
          </rPr>
          <t>行位置</t>
        </r>
        <r>
          <rPr>
            <sz val="12"/>
            <color indexed="81"/>
            <rFont val="ＭＳ Ｐゴシック"/>
            <family val="3"/>
            <charset val="128"/>
          </rPr>
          <t>を導きましょう。</t>
        </r>
      </text>
    </comment>
    <comment ref="G12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MATCH</t>
        </r>
        <r>
          <rPr>
            <b/>
            <sz val="14"/>
            <color indexed="81"/>
            <rFont val="ＭＳ Ｐゴシック"/>
            <family val="3"/>
            <charset val="128"/>
          </rPr>
          <t>(D12,D20:G20,1)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枚数</t>
        </r>
        <r>
          <rPr>
            <sz val="12"/>
            <color indexed="81"/>
            <rFont val="ＭＳ Ｐゴシック"/>
            <family val="3"/>
            <charset val="128"/>
          </rPr>
          <t>の</t>
        </r>
        <r>
          <rPr>
            <b/>
            <sz val="12"/>
            <color indexed="81"/>
            <rFont val="ＭＳ Ｐゴシック"/>
            <family val="3"/>
            <charset val="128"/>
          </rPr>
          <t>列位置</t>
        </r>
        <r>
          <rPr>
            <sz val="12"/>
            <color indexed="81"/>
            <rFont val="ＭＳ Ｐゴシック"/>
            <family val="3"/>
            <charset val="128"/>
          </rPr>
          <t>を導きます。</t>
        </r>
      </text>
    </comment>
    <comment ref="G15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(D15="</t>
        </r>
        <r>
          <rPr>
            <b/>
            <sz val="14"/>
            <color indexed="12"/>
            <rFont val="ＭＳ Ｐゴシック"/>
            <family val="3"/>
            <charset val="128"/>
          </rPr>
          <t>普通紙</t>
        </r>
        <r>
          <rPr>
            <b/>
            <sz val="14"/>
            <color indexed="81"/>
            <rFont val="ＭＳ Ｐゴシック"/>
            <family val="3"/>
            <charset val="128"/>
          </rPr>
          <t>",1,2)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どちらの「表」から</t>
        </r>
        <r>
          <rPr>
            <sz val="12"/>
            <color indexed="81"/>
            <rFont val="ＭＳ Ｐゴシック"/>
            <family val="3"/>
            <charset val="128"/>
          </rPr>
          <t>データを導くか
判別します。</t>
        </r>
      </text>
    </comment>
    <comment ref="D17" authorId="0" shapeId="0" xr:uid="{00000000-0006-0000-01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INDEX</t>
        </r>
        <r>
          <rPr>
            <b/>
            <sz val="14"/>
            <color indexed="81"/>
            <rFont val="ＭＳ Ｐゴシック"/>
            <family val="3"/>
            <charset val="128"/>
          </rPr>
          <t>((</t>
        </r>
        <r>
          <rPr>
            <b/>
            <sz val="14"/>
            <color indexed="12"/>
            <rFont val="ＭＳ Ｐゴシック"/>
            <family val="3"/>
            <charset val="128"/>
          </rPr>
          <t>D21:G23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D27:G29</t>
        </r>
        <r>
          <rPr>
            <b/>
            <sz val="14"/>
            <color indexed="81"/>
            <rFont val="ＭＳ Ｐゴシック"/>
            <family val="3"/>
            <charset val="128"/>
          </rPr>
          <t>),</t>
        </r>
        <r>
          <rPr>
            <b/>
            <sz val="14"/>
            <color indexed="10"/>
            <rFont val="ＭＳ Ｐゴシック"/>
            <family val="3"/>
            <charset val="128"/>
          </rPr>
          <t>G10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G12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G15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<sst xmlns="http://schemas.openxmlformats.org/spreadsheetml/2006/main" count="80" uniqueCount="31">
  <si>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</si>
  <si>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</si>
  <si>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</si>
  <si>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</si>
  <si>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MATCH  &amp;  INDEX</t>
    <phoneticPr fontId="2"/>
  </si>
  <si>
    <t>「検索／行列」</t>
    <rPh sb="1" eb="4">
      <t>ケンサクスラ</t>
    </rPh>
    <rPh sb="4" eb="6">
      <t>ギョウレツ</t>
    </rPh>
    <phoneticPr fontId="2"/>
  </si>
  <si>
    <t>複数の表の範囲を「切り替え」データを探します。</t>
    <rPh sb="0" eb="2">
      <t>フクスウ</t>
    </rPh>
    <rPh sb="3" eb="4">
      <t>ヒョウ</t>
    </rPh>
    <rPh sb="5" eb="7">
      <t>ハンイ</t>
    </rPh>
    <rPh sb="9" eb="10">
      <t>キ</t>
    </rPh>
    <rPh sb="11" eb="12">
      <t>カ</t>
    </rPh>
    <rPh sb="18" eb="19">
      <t>サガ</t>
    </rPh>
    <phoneticPr fontId="2"/>
  </si>
  <si>
    <t>印刷料金</t>
    <rPh sb="0" eb="2">
      <t>インサツ</t>
    </rPh>
    <rPh sb="2" eb="4">
      <t>リョウキン</t>
    </rPh>
    <phoneticPr fontId="2"/>
  </si>
  <si>
    <t>枚数</t>
    <rPh sb="0" eb="2">
      <t>マイスウ</t>
    </rPh>
    <phoneticPr fontId="2"/>
  </si>
  <si>
    <t>種類</t>
    <rPh sb="0" eb="2">
      <t>シュルイ</t>
    </rPh>
    <phoneticPr fontId="2"/>
  </si>
  <si>
    <t>←好きなサイズを指定</t>
    <rPh sb="1" eb="2">
      <t>ス</t>
    </rPh>
    <rPh sb="8" eb="10">
      <t>シテイ</t>
    </rPh>
    <phoneticPr fontId="2"/>
  </si>
  <si>
    <t>サイズ</t>
    <phoneticPr fontId="2"/>
  </si>
  <si>
    <t>A5</t>
    <phoneticPr fontId="2"/>
  </si>
  <si>
    <t>A4</t>
    <phoneticPr fontId="2"/>
  </si>
  <si>
    <t>A3</t>
    <phoneticPr fontId="2"/>
  </si>
  <si>
    <t>←好きな枚数を指定</t>
    <rPh sb="1" eb="2">
      <t>ス</t>
    </rPh>
    <rPh sb="4" eb="6">
      <t>マイスウ</t>
    </rPh>
    <rPh sb="7" eb="9">
      <t>シテイ</t>
    </rPh>
    <phoneticPr fontId="2"/>
  </si>
  <si>
    <t>←普通紙、専用紙を設定</t>
    <rPh sb="1" eb="4">
      <t>フツウシ</t>
    </rPh>
    <rPh sb="5" eb="8">
      <t>センヨウシ</t>
    </rPh>
    <rPh sb="9" eb="11">
      <t>セッテイ</t>
    </rPh>
    <phoneticPr fontId="2"/>
  </si>
  <si>
    <t>料金単価</t>
    <rPh sb="0" eb="2">
      <t>リョウキン</t>
    </rPh>
    <rPh sb="2" eb="4">
      <t>タンカ</t>
    </rPh>
    <phoneticPr fontId="2"/>
  </si>
  <si>
    <t>A5</t>
    <phoneticPr fontId="2"/>
  </si>
  <si>
    <t>A4</t>
    <phoneticPr fontId="2"/>
  </si>
  <si>
    <t>A3</t>
    <phoneticPr fontId="2"/>
  </si>
  <si>
    <t>A4</t>
    <phoneticPr fontId="2"/>
  </si>
  <si>
    <t>普通紙</t>
    <rPh sb="0" eb="3">
      <t>フツウシ</t>
    </rPh>
    <phoneticPr fontId="2"/>
  </si>
  <si>
    <t>行位置↓</t>
    <rPh sb="0" eb="1">
      <t>ギョウ</t>
    </rPh>
    <rPh sb="1" eb="3">
      <t>イチ</t>
    </rPh>
    <phoneticPr fontId="2"/>
  </si>
  <si>
    <t>列位置↓</t>
    <rPh sb="0" eb="1">
      <t>レツ</t>
    </rPh>
    <rPh sb="1" eb="3">
      <t>イチ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</si>
  <si>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</si>
  <si>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【種類】</t>
    </r>
    <r>
      <rPr>
        <b/>
        <sz val="12"/>
        <color indexed="8"/>
        <rFont val="ＭＳ Ｐゴシック"/>
        <family val="3"/>
        <charset val="128"/>
      </rPr>
      <t>普通紙</t>
    </r>
    <rPh sb="1" eb="3">
      <t>シュルイ</t>
    </rPh>
    <rPh sb="4" eb="6">
      <t>フツウ</t>
    </rPh>
    <rPh sb="6" eb="7">
      <t>カミ</t>
    </rPh>
    <phoneticPr fontId="2"/>
  </si>
  <si>
    <r>
      <t>【種類】</t>
    </r>
    <r>
      <rPr>
        <b/>
        <sz val="12"/>
        <color indexed="8"/>
        <rFont val="ＭＳ Ｐゴシック"/>
        <family val="3"/>
        <charset val="128"/>
      </rPr>
      <t>専用紙</t>
    </r>
    <rPh sb="1" eb="3">
      <t>シュルイ</t>
    </rPh>
    <rPh sb="4" eb="7">
      <t>センヨウシ</t>
    </rPh>
    <phoneticPr fontId="2"/>
  </si>
  <si>
    <r>
      <t>←「</t>
    </r>
    <r>
      <rPr>
        <b/>
        <sz val="12"/>
        <color indexed="10"/>
        <rFont val="ＭＳ Ｐゴシック"/>
        <family val="3"/>
        <charset val="128"/>
      </rPr>
      <t>１</t>
    </r>
    <r>
      <rPr>
        <sz val="12"/>
        <color indexed="8"/>
        <rFont val="ＭＳ Ｐゴシック"/>
        <family val="3"/>
        <charset val="128"/>
      </rPr>
      <t>」表</t>
    </r>
    <rPh sb="4" eb="5">
      <t>ヒョウ</t>
    </rPh>
    <phoneticPr fontId="2"/>
  </si>
  <si>
    <r>
      <t>←「</t>
    </r>
    <r>
      <rPr>
        <b/>
        <sz val="12"/>
        <color indexed="10"/>
        <rFont val="ＭＳ Ｐゴシック"/>
        <family val="3"/>
        <charset val="128"/>
      </rPr>
      <t>２</t>
    </r>
    <r>
      <rPr>
        <sz val="12"/>
        <color indexed="8"/>
        <rFont val="ＭＳ Ｐゴシック"/>
        <family val="3"/>
        <charset val="128"/>
      </rPr>
      <t>」表</t>
    </r>
    <rPh sb="4" eb="5">
      <t>ヒョウ</t>
    </rPh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</si>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</sst>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&quot;以上&quot;"/>
  </numFmts>
  <fonts count="26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9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00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0" applyFont="1" applyFill="1" applyAlignme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8" fillId="0" borderId="0" xfId="0" applyFont="1" applyFill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8" fillId="0" borderId="0" xfId="1" applyNumberFormat="1" applyFont="1" applyAlignment="1">
      <alignment vertical="center"/>
    </xf>
    <xf numFmtId="0" fontId="11" fillId="0" borderId="0" xfId="1" applyNumberFormat="1" applyFont="1" applyAlignment="1">
      <alignment vertical="center"/>
    </xf>
    <xf numFmtId="0" fontId="11" fillId="0" borderId="0" xfId="1" applyNumberFormat="1" applyFont="1" applyFill="1" applyAlignment="1">
      <alignment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vertical="center"/>
    </xf>
    <xf numFmtId="0" fontId="11" fillId="0" borderId="0" xfId="1" applyNumberFormat="1" applyFont="1" applyFill="1" applyBorder="1" applyAlignment="1">
      <alignment vertical="center"/>
    </xf>
    <xf numFmtId="0" fontId="11" fillId="0" borderId="0" xfId="1" applyNumberFormat="1" applyFont="1" applyBorder="1" applyAlignment="1">
      <alignment vertical="center"/>
    </xf>
    <xf numFmtId="0" fontId="12" fillId="0" borderId="0" xfId="1" applyNumberFormat="1" applyFont="1" applyFill="1" applyBorder="1" applyAlignment="1">
      <alignment horizontal="center" vertical="center"/>
    </xf>
    <xf numFmtId="0" fontId="11" fillId="0" borderId="0" xfId="1" applyNumberFormat="1" applyFont="1" applyFill="1" applyBorder="1" applyAlignment="1">
      <alignment horizontal="center" vertical="center"/>
    </xf>
    <xf numFmtId="38" fontId="8" fillId="0" borderId="0" xfId="1" applyFont="1" applyFill="1" applyAlignment="1">
      <alignment vertical="center"/>
    </xf>
    <xf numFmtId="38" fontId="11" fillId="0" borderId="0" xfId="1" applyFont="1" applyBorder="1" applyAlignment="1">
      <alignment vertical="center"/>
    </xf>
    <xf numFmtId="38" fontId="11" fillId="0" borderId="0" xfId="1" applyFont="1" applyAlignment="1">
      <alignment vertical="center"/>
    </xf>
    <xf numFmtId="38" fontId="11" fillId="0" borderId="0" xfId="1" applyFont="1" applyFill="1" applyBorder="1" applyAlignment="1">
      <alignment vertical="center"/>
    </xf>
    <xf numFmtId="38" fontId="8" fillId="0" borderId="0" xfId="1" applyFont="1" applyBorder="1" applyAlignment="1">
      <alignment vertical="center"/>
    </xf>
    <xf numFmtId="38" fontId="8" fillId="0" borderId="0" xfId="1" applyFont="1" applyFill="1" applyBorder="1" applyAlignment="1">
      <alignment vertical="center"/>
    </xf>
    <xf numFmtId="38" fontId="8" fillId="0" borderId="0" xfId="1" applyFont="1" applyFill="1" applyBorder="1" applyAlignment="1">
      <alignment horizontal="center" vertical="center"/>
    </xf>
    <xf numFmtId="38" fontId="14" fillId="0" borderId="0" xfId="1" applyFont="1" applyAlignment="1">
      <alignment vertical="center"/>
    </xf>
    <xf numFmtId="38" fontId="8" fillId="0" borderId="0" xfId="1" applyFont="1" applyFill="1" applyBorder="1" applyAlignment="1">
      <alignment horizontal="right" vertical="center"/>
    </xf>
    <xf numFmtId="38" fontId="15" fillId="0" borderId="0" xfId="1" applyFont="1" applyAlignment="1">
      <alignment horizontal="right" vertical="center"/>
    </xf>
    <xf numFmtId="0" fontId="16" fillId="10" borderId="4" xfId="1" applyNumberFormat="1" applyFont="1" applyFill="1" applyBorder="1" applyAlignment="1">
      <alignment horizontal="center" vertical="center"/>
    </xf>
    <xf numFmtId="0" fontId="17" fillId="0" borderId="4" xfId="1" applyNumberFormat="1" applyFont="1" applyFill="1" applyBorder="1" applyAlignment="1">
      <alignment horizontal="center" vertical="center"/>
    </xf>
    <xf numFmtId="0" fontId="16" fillId="11" borderId="4" xfId="1" applyNumberFormat="1" applyFont="1" applyFill="1" applyBorder="1" applyAlignment="1">
      <alignment horizontal="center" vertical="center"/>
    </xf>
    <xf numFmtId="0" fontId="16" fillId="9" borderId="4" xfId="1" applyNumberFormat="1" applyFont="1" applyFill="1" applyBorder="1" applyAlignment="1">
      <alignment horizontal="center" vertical="center"/>
    </xf>
    <xf numFmtId="0" fontId="17" fillId="0" borderId="4" xfId="1" applyNumberFormat="1" applyFont="1" applyBorder="1" applyAlignment="1">
      <alignment vertical="center"/>
    </xf>
    <xf numFmtId="0" fontId="17" fillId="0" borderId="4" xfId="1" applyNumberFormat="1" applyFont="1" applyFill="1" applyBorder="1" applyAlignment="1">
      <alignment vertical="center"/>
    </xf>
    <xf numFmtId="176" fontId="17" fillId="5" borderId="4" xfId="1" applyNumberFormat="1" applyFont="1" applyFill="1" applyBorder="1" applyAlignment="1">
      <alignment horizontal="center" vertical="center"/>
    </xf>
    <xf numFmtId="176" fontId="17" fillId="3" borderId="4" xfId="1" applyNumberFormat="1" applyFont="1" applyFill="1" applyBorder="1" applyAlignment="1">
      <alignment horizontal="center" vertical="center"/>
    </xf>
    <xf numFmtId="38" fontId="18" fillId="0" borderId="4" xfId="1" applyFont="1" applyBorder="1" applyAlignment="1">
      <alignment vertical="center"/>
    </xf>
    <xf numFmtId="0" fontId="16" fillId="2" borderId="4" xfId="1" applyNumberFormat="1" applyFont="1" applyFill="1" applyBorder="1" applyAlignment="1">
      <alignment horizontal="center" vertical="center"/>
    </xf>
    <xf numFmtId="38" fontId="19" fillId="6" borderId="4" xfId="1" applyFont="1" applyFill="1" applyBorder="1" applyAlignment="1">
      <alignment vertical="center"/>
    </xf>
    <xf numFmtId="38" fontId="19" fillId="4" borderId="4" xfId="1" applyFont="1" applyFill="1" applyBorder="1" applyAlignment="1">
      <alignment vertical="center"/>
    </xf>
    <xf numFmtId="38" fontId="19" fillId="8" borderId="4" xfId="1" applyFont="1" applyFill="1" applyBorder="1" applyAlignment="1">
      <alignment vertical="center"/>
    </xf>
    <xf numFmtId="0" fontId="20" fillId="8" borderId="4" xfId="1" applyNumberFormat="1" applyFont="1" applyFill="1" applyBorder="1" applyAlignment="1">
      <alignment vertical="center"/>
    </xf>
    <xf numFmtId="176" fontId="17" fillId="13" borderId="4" xfId="1" applyNumberFormat="1" applyFont="1" applyFill="1" applyBorder="1" applyAlignment="1">
      <alignment horizontal="center" vertical="center"/>
    </xf>
    <xf numFmtId="0" fontId="17" fillId="14" borderId="4" xfId="1" applyNumberFormat="1" applyFont="1" applyFill="1" applyBorder="1" applyAlignment="1">
      <alignment vertical="center"/>
    </xf>
    <xf numFmtId="38" fontId="18" fillId="14" borderId="4" xfId="1" applyFont="1" applyFill="1" applyBorder="1" applyAlignment="1">
      <alignment vertical="center"/>
    </xf>
    <xf numFmtId="0" fontId="17" fillId="12" borderId="4" xfId="1" applyNumberFormat="1" applyFont="1" applyFill="1" applyBorder="1" applyAlignment="1">
      <alignment vertical="center"/>
    </xf>
    <xf numFmtId="38" fontId="18" fillId="12" borderId="4" xfId="1" applyFont="1" applyFill="1" applyBorder="1" applyAlignment="1">
      <alignment vertical="center"/>
    </xf>
    <xf numFmtId="6" fontId="6" fillId="7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7" Type="http://schemas.openxmlformats.org/officeDocument/2006/relationships/image" Target="../media/image8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638175</xdr:colOff>
      <xdr:row>29</xdr:row>
      <xdr:rowOff>123825</xdr:rowOff>
    </xdr:from>
    <xdr:to>
      <xdr:col>10</xdr:col>
      <xdr:colOff>504825</xdr:colOff>
      <xdr:row>32</xdr:row>
      <xdr:rowOff>104775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3054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18</xdr:row>
      <xdr:rowOff>171450</xdr:rowOff>
    </xdr:from>
    <xdr:to>
      <xdr:col>7</xdr:col>
      <xdr:colOff>9525</xdr:colOff>
      <xdr:row>20</xdr:row>
      <xdr:rowOff>9525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1150" y="3448050"/>
          <a:ext cx="3419475" cy="190500"/>
        </a:xfrm>
        <a:prstGeom prst="rect">
          <a:avLst/>
        </a:prstGeom>
        <a:noFill/>
        <a:ln w="3810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19050</xdr:colOff>
      <xdr:row>24</xdr:row>
      <xdr:rowOff>171450</xdr:rowOff>
    </xdr:from>
    <xdr:to>
      <xdr:col>7</xdr:col>
      <xdr:colOff>19050</xdr:colOff>
      <xdr:row>26</xdr:row>
      <xdr:rowOff>9525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1590675" y="4486275"/>
          <a:ext cx="3419475" cy="190500"/>
        </a:xfrm>
        <a:prstGeom prst="rect">
          <a:avLst/>
        </a:prstGeom>
        <a:noFill/>
        <a:ln w="3810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504825</xdr:colOff>
      <xdr:row>19</xdr:row>
      <xdr:rowOff>219075</xdr:rowOff>
    </xdr:from>
    <xdr:to>
      <xdr:col>3</xdr:col>
      <xdr:colOff>0</xdr:colOff>
      <xdr:row>23</xdr:row>
      <xdr:rowOff>19051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733425" y="3981450"/>
          <a:ext cx="838200" cy="752476"/>
        </a:xfrm>
        <a:prstGeom prst="rect">
          <a:avLst/>
        </a:prstGeom>
        <a:noFill/>
        <a:ln w="5715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0</xdr:colOff>
      <xdr:row>25</xdr:row>
      <xdr:rowOff>219075</xdr:rowOff>
    </xdr:from>
    <xdr:to>
      <xdr:col>3</xdr:col>
      <xdr:colOff>9525</xdr:colOff>
      <xdr:row>29</xdr:row>
      <xdr:rowOff>9525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742950" y="5295900"/>
          <a:ext cx="838200" cy="742950"/>
        </a:xfrm>
        <a:prstGeom prst="rect">
          <a:avLst/>
        </a:prstGeom>
        <a:noFill/>
        <a:ln w="5715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5</xdr:col>
      <xdr:colOff>417195</xdr:colOff>
      <xdr:row>4</xdr:row>
      <xdr:rowOff>24765</xdr:rowOff>
    </xdr:from>
    <xdr:to>
      <xdr:col>8</xdr:col>
      <xdr:colOff>112228</xdr:colOff>
      <xdr:row>8</xdr:row>
      <xdr:rowOff>15240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prstClr val="black"/>
            <a:srgbClr val="D9C3A5">
              <a:tint val="50000"/>
              <a:satMod val="18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19475" y="840105"/>
          <a:ext cx="2278213" cy="12249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232410</xdr:colOff>
      <xdr:row>4</xdr:row>
      <xdr:rowOff>137159</xdr:rowOff>
    </xdr:from>
    <xdr:to>
      <xdr:col>11</xdr:col>
      <xdr:colOff>356235</xdr:colOff>
      <xdr:row>9</xdr:row>
      <xdr:rowOff>43830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8F44E33C-1AB1-428E-80AA-D8D75E71EA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817870" y="952499"/>
          <a:ext cx="2364105" cy="1323991"/>
        </a:xfrm>
        <a:prstGeom prst="rect">
          <a:avLst/>
        </a:prstGeom>
      </xdr:spPr>
    </xdr:pic>
    <xdr:clientData/>
  </xdr:twoCellAnchor>
  <xdr:twoCellAnchor editAs="oneCell">
    <xdr:from>
      <xdr:col>10</xdr:col>
      <xdr:colOff>180975</xdr:colOff>
      <xdr:row>9</xdr:row>
      <xdr:rowOff>173354</xdr:rowOff>
    </xdr:from>
    <xdr:to>
      <xdr:col>13</xdr:col>
      <xdr:colOff>537213</xdr:colOff>
      <xdr:row>16</xdr:row>
      <xdr:rowOff>104775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98FC4A12-DFEA-4FF3-898C-C736A14CB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259955" y="2406014"/>
          <a:ext cx="2497458" cy="1371601"/>
        </a:xfrm>
        <a:prstGeom prst="rect">
          <a:avLst/>
        </a:prstGeom>
      </xdr:spPr>
    </xdr:pic>
    <xdr:clientData/>
  </xdr:twoCellAnchor>
  <xdr:twoCellAnchor editAs="oneCell">
    <xdr:from>
      <xdr:col>8</xdr:col>
      <xdr:colOff>714375</xdr:colOff>
      <xdr:row>20</xdr:row>
      <xdr:rowOff>171449</xdr:rowOff>
    </xdr:from>
    <xdr:to>
      <xdr:col>13</xdr:col>
      <xdr:colOff>1411</xdr:colOff>
      <xdr:row>26</xdr:row>
      <xdr:rowOff>228600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1B4B43FA-1B39-4AA9-9CEE-2D0966696A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534150" y="4676774"/>
          <a:ext cx="3279916" cy="1371601"/>
        </a:xfrm>
        <a:prstGeom prst="rect">
          <a:avLst/>
        </a:prstGeom>
      </xdr:spPr>
    </xdr:pic>
    <xdr:clientData/>
  </xdr:twoCellAnchor>
  <xdr:twoCellAnchor>
    <xdr:from>
      <xdr:col>0</xdr:col>
      <xdr:colOff>200025</xdr:colOff>
      <xdr:row>30</xdr:row>
      <xdr:rowOff>149997</xdr:rowOff>
    </xdr:from>
    <xdr:to>
      <xdr:col>13</xdr:col>
      <xdr:colOff>342414</xdr:colOff>
      <xdr:row>42</xdr:row>
      <xdr:rowOff>159249</xdr:rowOff>
    </xdr:to>
    <xdr:grpSp>
      <xdr:nvGrpSpPr>
        <xdr:cNvPr id="21" name="グループ化 20">
          <a:extLst>
            <a:ext uri="{FF2B5EF4-FFF2-40B4-BE49-F238E27FC236}">
              <a16:creationId xmlns:a16="http://schemas.microsoft.com/office/drawing/2014/main" id="{361AFD93-931E-46BD-9D75-2C23E9873514}"/>
            </a:ext>
          </a:extLst>
        </xdr:cNvPr>
        <xdr:cNvGrpSpPr/>
      </xdr:nvGrpSpPr>
      <xdr:grpSpPr>
        <a:xfrm>
          <a:off x="200025" y="6863217"/>
          <a:ext cx="9362589" cy="2203812"/>
          <a:chOff x="571500" y="6045972"/>
          <a:chExt cx="10000764" cy="2180952"/>
        </a:xfrm>
      </xdr:grpSpPr>
      <xdr:grpSp>
        <xdr:nvGrpSpPr>
          <xdr:cNvPr id="6" name="グループ化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GrpSpPr/>
        </xdr:nvGrpSpPr>
        <xdr:grpSpPr>
          <a:xfrm>
            <a:off x="571500" y="6169795"/>
            <a:ext cx="5981700" cy="1068511"/>
            <a:chOff x="-57150" y="5803139"/>
            <a:chExt cx="5981700" cy="1014347"/>
          </a:xfrm>
        </xdr:grpSpPr>
        <xdr:pic>
          <xdr:nvPicPr>
            <xdr:cNvPr id="7" name="図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-57150" y="5803139"/>
              <a:ext cx="2647950" cy="80010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4" name="右矢印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/>
          </xdr:nvSpPr>
          <xdr:spPr>
            <a:xfrm>
              <a:off x="5591175" y="6522211"/>
              <a:ext cx="333375" cy="295275"/>
            </a:xfrm>
            <a:prstGeom prst="rightArrow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pic>
        <xdr:nvPicPr>
          <xdr:cNvPr id="19" name="図 18">
            <a:extLst>
              <a:ext uri="{FF2B5EF4-FFF2-40B4-BE49-F238E27FC236}">
                <a16:creationId xmlns:a16="http://schemas.microsoft.com/office/drawing/2014/main" id="{164821BE-1B3A-41BC-A891-76EB8F26059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/>
          <a:stretch>
            <a:fillRect/>
          </a:stretch>
        </xdr:blipFill>
        <xdr:spPr>
          <a:xfrm>
            <a:off x="3400425" y="6181726"/>
            <a:ext cx="2761905" cy="1647619"/>
          </a:xfrm>
          <a:prstGeom prst="rect">
            <a:avLst/>
          </a:prstGeom>
        </xdr:spPr>
      </xdr:pic>
      <xdr:pic>
        <xdr:nvPicPr>
          <xdr:cNvPr id="20" name="図 19">
            <a:extLst>
              <a:ext uri="{FF2B5EF4-FFF2-40B4-BE49-F238E27FC236}">
                <a16:creationId xmlns:a16="http://schemas.microsoft.com/office/drawing/2014/main" id="{069F1941-6B0D-4CEC-8BA8-9CE9D37FBA7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7"/>
          <a:stretch>
            <a:fillRect/>
          </a:stretch>
        </xdr:blipFill>
        <xdr:spPr>
          <a:xfrm>
            <a:off x="6686550" y="6045972"/>
            <a:ext cx="3885714" cy="2180952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60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4" width="10.88671875" customWidth="1"/>
    <col min="5" max="5" width="12.21875" customWidth="1"/>
    <col min="6" max="6" width="16" customWidth="1"/>
    <col min="7" max="12" width="10.88671875" customWidth="1"/>
    <col min="13" max="13" width="9.44140625" customWidth="1"/>
  </cols>
  <sheetData>
    <row r="1" spans="1:12" ht="12.75" customHeight="1" thickBot="1" x14ac:dyDescent="0.25">
      <c r="A1" s="51" t="s">
        <v>30</v>
      </c>
      <c r="B1" s="51"/>
      <c r="C1" s="51"/>
      <c r="D1" s="51"/>
      <c r="E1" s="51"/>
      <c r="F1" s="51"/>
      <c r="G1" s="51"/>
      <c r="H1" s="51"/>
      <c r="I1" s="51"/>
      <c r="J1" s="3"/>
    </row>
    <row r="2" spans="1:12" ht="23.25" customHeight="1" thickBot="1" x14ac:dyDescent="0.25">
      <c r="B2" s="48" t="s">
        <v>4</v>
      </c>
      <c r="C2" s="49"/>
      <c r="D2" s="49"/>
      <c r="E2" s="50"/>
      <c r="F2" s="1" t="s">
        <v>1</v>
      </c>
      <c r="G2" s="47" t="s">
        <v>5</v>
      </c>
      <c r="H2" s="47"/>
      <c r="I2" s="47"/>
    </row>
    <row r="3" spans="1:12" s="4" customFormat="1" ht="14.4" x14ac:dyDescent="0.2"/>
    <row r="4" spans="1:12" s="4" customFormat="1" ht="14.4" x14ac:dyDescent="0.2">
      <c r="C4" s="5" t="s">
        <v>6</v>
      </c>
    </row>
    <row r="5" spans="1:12" s="4" customFormat="1" ht="14.4" x14ac:dyDescent="0.2">
      <c r="F5" s="6"/>
      <c r="G5" s="6"/>
      <c r="H5" s="6"/>
      <c r="I5" s="6"/>
      <c r="J5" s="6"/>
      <c r="K5" s="6"/>
      <c r="L5" s="6"/>
    </row>
    <row r="6" spans="1:12" s="4" customFormat="1" ht="14.4" x14ac:dyDescent="0.2">
      <c r="B6" s="7" t="s">
        <v>0</v>
      </c>
      <c r="C6" s="8" t="s">
        <v>25</v>
      </c>
    </row>
    <row r="7" spans="1:12" s="12" customFormat="1" ht="14.4" x14ac:dyDescent="0.2">
      <c r="A7" s="4"/>
      <c r="B7" s="9"/>
      <c r="C7" s="10"/>
      <c r="D7" s="10"/>
      <c r="E7" s="10"/>
      <c r="F7" s="10"/>
      <c r="G7" s="10"/>
      <c r="H7" s="10"/>
      <c r="I7" s="11"/>
      <c r="J7" s="11"/>
      <c r="K7" s="11"/>
      <c r="L7" s="10"/>
    </row>
    <row r="8" spans="1:12" s="12" customFormat="1" ht="14.4" x14ac:dyDescent="0.2">
      <c r="A8" s="4"/>
      <c r="B8" s="9"/>
      <c r="C8" s="13" t="s">
        <v>7</v>
      </c>
      <c r="D8" s="14"/>
      <c r="E8" s="14"/>
      <c r="F8" s="14"/>
      <c r="G8" s="14"/>
      <c r="H8" s="15"/>
      <c r="I8" s="14"/>
      <c r="J8" s="14"/>
      <c r="K8" s="14"/>
      <c r="L8" s="15"/>
    </row>
    <row r="9" spans="1:12" s="12" customFormat="1" ht="14.4" x14ac:dyDescent="0.2">
      <c r="A9" s="4"/>
      <c r="B9" s="9"/>
      <c r="C9" s="14"/>
      <c r="D9" s="14"/>
      <c r="E9" s="14"/>
      <c r="F9" s="14"/>
      <c r="G9" s="14" t="s">
        <v>23</v>
      </c>
      <c r="H9" s="15"/>
      <c r="I9" s="10"/>
      <c r="J9" s="14"/>
      <c r="K9" s="14"/>
      <c r="L9" s="15"/>
    </row>
    <row r="10" spans="1:12" s="12" customFormat="1" ht="16.5" customHeight="1" x14ac:dyDescent="0.2">
      <c r="A10" s="4"/>
      <c r="B10" s="9"/>
      <c r="C10" s="28" t="s">
        <v>11</v>
      </c>
      <c r="D10" s="29" t="s">
        <v>21</v>
      </c>
      <c r="E10" s="14" t="s">
        <v>10</v>
      </c>
      <c r="F10" s="14"/>
      <c r="G10" s="40"/>
      <c r="L10" s="15"/>
    </row>
    <row r="11" spans="1:12" s="12" customFormat="1" ht="14.4" x14ac:dyDescent="0.2">
      <c r="A11" s="4"/>
      <c r="B11" s="9"/>
      <c r="G11" s="12" t="s">
        <v>24</v>
      </c>
      <c r="L11" s="15"/>
    </row>
    <row r="12" spans="1:12" s="12" customFormat="1" ht="16.5" customHeight="1" x14ac:dyDescent="0.2">
      <c r="A12" s="4"/>
      <c r="B12" s="9"/>
      <c r="C12" s="30" t="s">
        <v>8</v>
      </c>
      <c r="D12" s="29">
        <v>70</v>
      </c>
      <c r="E12" s="14" t="s">
        <v>15</v>
      </c>
      <c r="F12" s="14"/>
      <c r="G12" s="40"/>
      <c r="H12" s="16"/>
      <c r="I12" s="14"/>
      <c r="J12" s="14"/>
      <c r="K12" s="14"/>
      <c r="L12" s="15"/>
    </row>
    <row r="13" spans="1:12" s="12" customFormat="1" ht="14.4" x14ac:dyDescent="0.2">
      <c r="A13" s="4"/>
      <c r="B13" s="9"/>
      <c r="C13" s="16"/>
      <c r="D13" s="17"/>
      <c r="E13" s="14"/>
      <c r="F13" s="14"/>
      <c r="G13" s="18"/>
      <c r="H13" s="16"/>
      <c r="I13" s="14"/>
      <c r="J13" s="14"/>
      <c r="K13" s="14"/>
      <c r="L13" s="15"/>
    </row>
    <row r="14" spans="1:12" s="12" customFormat="1" ht="14.4" x14ac:dyDescent="0.2">
      <c r="A14" s="4"/>
      <c r="B14" s="9"/>
      <c r="C14" s="16"/>
      <c r="D14" s="17"/>
      <c r="E14" s="14"/>
      <c r="F14" s="14"/>
      <c r="G14" s="18"/>
      <c r="H14" s="16"/>
      <c r="I14" s="14"/>
      <c r="J14" s="14"/>
      <c r="K14" s="14"/>
      <c r="L14" s="15"/>
    </row>
    <row r="15" spans="1:12" s="12" customFormat="1" ht="16.5" customHeight="1" x14ac:dyDescent="0.2">
      <c r="A15" s="4"/>
      <c r="B15" s="9"/>
      <c r="C15" s="31" t="s">
        <v>9</v>
      </c>
      <c r="D15" s="32" t="s">
        <v>22</v>
      </c>
      <c r="E15" s="14" t="s">
        <v>16</v>
      </c>
      <c r="F15" s="14"/>
      <c r="G15" s="40"/>
      <c r="H15" s="16"/>
      <c r="I15" s="14"/>
      <c r="J15" s="14"/>
      <c r="K15" s="14"/>
      <c r="L15" s="15"/>
    </row>
    <row r="16" spans="1:12" s="12" customFormat="1" ht="14.4" x14ac:dyDescent="0.2">
      <c r="A16" s="4"/>
      <c r="B16" s="9"/>
      <c r="H16" s="16"/>
      <c r="I16" s="14"/>
      <c r="J16" s="14"/>
      <c r="K16" s="14"/>
      <c r="L16" s="15"/>
    </row>
    <row r="17" spans="1:12" s="12" customFormat="1" ht="16.5" customHeight="1" x14ac:dyDescent="0.2">
      <c r="A17" s="4"/>
      <c r="B17" s="9"/>
      <c r="C17" s="31" t="s">
        <v>17</v>
      </c>
      <c r="D17" s="41"/>
      <c r="E17" s="14"/>
      <c r="F17" s="14"/>
      <c r="G17" s="40"/>
      <c r="H17" s="16"/>
      <c r="I17" s="14"/>
      <c r="J17" s="14"/>
      <c r="K17" s="14"/>
      <c r="L17" s="15"/>
    </row>
    <row r="18" spans="1:12" s="12" customFormat="1" ht="14.4" x14ac:dyDescent="0.2">
      <c r="A18" s="4"/>
      <c r="B18" s="9"/>
      <c r="C18" s="14"/>
      <c r="D18" s="14"/>
      <c r="E18" s="14"/>
      <c r="F18" s="14"/>
      <c r="G18" s="14"/>
      <c r="H18" s="14"/>
      <c r="I18" s="11"/>
      <c r="J18" s="14"/>
      <c r="K18" s="14"/>
      <c r="L18" s="15"/>
    </row>
    <row r="19" spans="1:12" s="12" customFormat="1" ht="14.4" x14ac:dyDescent="0.2">
      <c r="A19" s="4"/>
      <c r="B19" s="9"/>
      <c r="C19" s="14" t="s">
        <v>26</v>
      </c>
      <c r="D19" s="14"/>
      <c r="E19" s="14"/>
      <c r="F19" s="14"/>
      <c r="G19" s="14"/>
      <c r="H19" s="15"/>
      <c r="I19" s="10"/>
      <c r="J19" s="14"/>
      <c r="K19" s="14"/>
      <c r="L19" s="15"/>
    </row>
    <row r="20" spans="1:12" s="12" customFormat="1" ht="16.5" customHeight="1" x14ac:dyDescent="0.2">
      <c r="A20" s="4"/>
      <c r="B20" s="9"/>
      <c r="C20" s="33"/>
      <c r="D20" s="34">
        <v>10</v>
      </c>
      <c r="E20" s="34">
        <v>30</v>
      </c>
      <c r="F20" s="34">
        <v>50</v>
      </c>
      <c r="G20" s="34">
        <v>100</v>
      </c>
      <c r="H20" s="15"/>
      <c r="I20" s="10"/>
      <c r="J20" s="14"/>
      <c r="K20" s="14"/>
      <c r="L20" s="15"/>
    </row>
    <row r="21" spans="1:12" s="12" customFormat="1" ht="16.5" customHeight="1" x14ac:dyDescent="0.2">
      <c r="A21" s="4"/>
      <c r="B21" s="9"/>
      <c r="C21" s="35" t="s">
        <v>18</v>
      </c>
      <c r="D21" s="33">
        <v>100</v>
      </c>
      <c r="E21" s="33">
        <v>80</v>
      </c>
      <c r="F21" s="33">
        <v>50</v>
      </c>
      <c r="G21" s="33">
        <v>30</v>
      </c>
      <c r="H21" s="15"/>
      <c r="I21" s="10"/>
      <c r="J21" s="14"/>
      <c r="K21" s="14"/>
      <c r="L21" s="15"/>
    </row>
    <row r="22" spans="1:12" s="12" customFormat="1" ht="16.5" customHeight="1" x14ac:dyDescent="0.2">
      <c r="A22" s="4"/>
      <c r="B22" s="9"/>
      <c r="C22" s="35" t="s">
        <v>19</v>
      </c>
      <c r="D22" s="33">
        <v>150</v>
      </c>
      <c r="E22" s="33">
        <v>130</v>
      </c>
      <c r="F22" s="36">
        <v>100</v>
      </c>
      <c r="G22" s="33">
        <v>80</v>
      </c>
      <c r="H22" s="15"/>
      <c r="I22" s="10"/>
      <c r="J22" s="14"/>
      <c r="K22" s="14"/>
      <c r="L22" s="15"/>
    </row>
    <row r="23" spans="1:12" s="12" customFormat="1" ht="16.5" customHeight="1" x14ac:dyDescent="0.2">
      <c r="A23" s="4"/>
      <c r="B23" s="9"/>
      <c r="C23" s="35" t="s">
        <v>20</v>
      </c>
      <c r="D23" s="33">
        <v>200</v>
      </c>
      <c r="E23" s="33">
        <v>180</v>
      </c>
      <c r="F23" s="33">
        <v>150</v>
      </c>
      <c r="G23" s="33">
        <v>120</v>
      </c>
      <c r="H23" s="15"/>
      <c r="I23" s="10"/>
      <c r="J23" s="14"/>
      <c r="K23" s="14"/>
      <c r="L23" s="15"/>
    </row>
    <row r="24" spans="1:12" s="12" customFormat="1" ht="14.4" x14ac:dyDescent="0.2">
      <c r="A24" s="4"/>
      <c r="B24" s="9"/>
      <c r="C24" s="14"/>
      <c r="D24" s="14"/>
      <c r="E24" s="14"/>
      <c r="F24" s="14"/>
      <c r="G24" s="14"/>
      <c r="H24" s="10"/>
      <c r="I24" s="10"/>
      <c r="J24" s="14"/>
      <c r="K24" s="14"/>
      <c r="L24" s="14"/>
    </row>
    <row r="25" spans="1:12" s="12" customFormat="1" ht="14.4" x14ac:dyDescent="0.2">
      <c r="A25" s="4"/>
      <c r="B25" s="9"/>
      <c r="C25" s="14" t="s">
        <v>27</v>
      </c>
      <c r="D25" s="14"/>
      <c r="E25" s="14"/>
      <c r="F25" s="14"/>
      <c r="G25" s="14"/>
      <c r="H25" s="15"/>
      <c r="I25" s="10"/>
      <c r="J25" s="14"/>
      <c r="K25" s="14"/>
      <c r="L25" s="10"/>
    </row>
    <row r="26" spans="1:12" s="12" customFormat="1" ht="16.5" customHeight="1" x14ac:dyDescent="0.2">
      <c r="A26" s="4"/>
      <c r="B26" s="9"/>
      <c r="C26" s="33"/>
      <c r="D26" s="34">
        <v>10</v>
      </c>
      <c r="E26" s="34">
        <v>30</v>
      </c>
      <c r="F26" s="34">
        <v>50</v>
      </c>
      <c r="G26" s="34">
        <v>100</v>
      </c>
      <c r="H26" s="15"/>
      <c r="I26" s="10"/>
      <c r="J26" s="14"/>
      <c r="K26" s="14"/>
      <c r="L26" s="10"/>
    </row>
    <row r="27" spans="1:12" s="12" customFormat="1" ht="16.5" customHeight="1" x14ac:dyDescent="0.2">
      <c r="A27" s="4"/>
      <c r="C27" s="35" t="s">
        <v>12</v>
      </c>
      <c r="D27" s="33">
        <v>190</v>
      </c>
      <c r="E27" s="33">
        <v>170</v>
      </c>
      <c r="F27" s="33">
        <v>150</v>
      </c>
      <c r="G27" s="33">
        <v>110</v>
      </c>
      <c r="H27" s="19"/>
      <c r="I27" s="20"/>
      <c r="J27" s="21"/>
      <c r="K27" s="21"/>
      <c r="L27" s="20"/>
    </row>
    <row r="28" spans="1:12" s="12" customFormat="1" ht="16.5" customHeight="1" x14ac:dyDescent="0.2">
      <c r="A28" s="4"/>
      <c r="C28" s="35" t="s">
        <v>13</v>
      </c>
      <c r="D28" s="33">
        <v>240</v>
      </c>
      <c r="E28" s="33">
        <v>220</v>
      </c>
      <c r="F28" s="36">
        <v>190</v>
      </c>
      <c r="G28" s="33">
        <v>140</v>
      </c>
      <c r="H28" s="22"/>
      <c r="J28" s="23"/>
      <c r="K28" s="23"/>
    </row>
    <row r="29" spans="1:12" s="12" customFormat="1" ht="16.5" customHeight="1" x14ac:dyDescent="0.2">
      <c r="A29" s="4"/>
      <c r="C29" s="35" t="s">
        <v>14</v>
      </c>
      <c r="D29" s="33">
        <v>300</v>
      </c>
      <c r="E29" s="33">
        <v>270</v>
      </c>
      <c r="F29" s="33">
        <v>230</v>
      </c>
      <c r="G29" s="33">
        <v>190</v>
      </c>
      <c r="H29" s="22"/>
      <c r="J29" s="23"/>
      <c r="K29" s="23"/>
    </row>
    <row r="30" spans="1:12" s="12" customFormat="1" ht="14.4" x14ac:dyDescent="0.2">
      <c r="A30" s="4"/>
      <c r="D30" s="23"/>
      <c r="E30" s="23"/>
      <c r="F30" s="23"/>
      <c r="G30" s="23"/>
      <c r="H30" s="22"/>
      <c r="J30" s="23"/>
      <c r="K30" s="23"/>
    </row>
    <row r="31" spans="1:12" s="12" customFormat="1" ht="14.4" x14ac:dyDescent="0.2">
      <c r="A31" s="4"/>
      <c r="C31" s="24"/>
      <c r="D31" s="24"/>
      <c r="E31" s="24"/>
      <c r="F31" s="24"/>
      <c r="G31" s="24"/>
      <c r="H31" s="22"/>
      <c r="J31" s="23"/>
      <c r="K31" s="23"/>
    </row>
    <row r="32" spans="1:12" s="12" customFormat="1" ht="14.4" x14ac:dyDescent="0.2">
      <c r="A32" s="4"/>
      <c r="C32" s="25" t="s">
        <v>2</v>
      </c>
      <c r="D32" s="26"/>
      <c r="E32" s="23"/>
      <c r="F32" s="23"/>
      <c r="G32" s="23"/>
      <c r="H32" s="22"/>
    </row>
    <row r="33" spans="1:11" s="12" customFormat="1" ht="14.4" x14ac:dyDescent="0.2">
      <c r="A33" s="4"/>
      <c r="D33" s="26"/>
      <c r="E33" s="23"/>
      <c r="F33" s="23"/>
      <c r="G33" s="23"/>
      <c r="H33" s="22"/>
    </row>
    <row r="34" spans="1:11" s="12" customFormat="1" ht="14.4" x14ac:dyDescent="0.2">
      <c r="A34" s="4"/>
      <c r="B34" s="27" t="s">
        <v>3</v>
      </c>
      <c r="C34" s="13" t="s">
        <v>7</v>
      </c>
      <c r="D34" s="14"/>
      <c r="E34" s="14"/>
      <c r="F34" s="14"/>
      <c r="G34" s="14"/>
      <c r="H34" s="15"/>
      <c r="I34" s="14"/>
    </row>
    <row r="35" spans="1:11" s="12" customFormat="1" ht="14.4" x14ac:dyDescent="0.2">
      <c r="A35" s="4"/>
      <c r="C35" s="14"/>
      <c r="D35" s="14"/>
      <c r="E35" s="14"/>
      <c r="F35" s="14"/>
      <c r="G35" s="14" t="s">
        <v>23</v>
      </c>
      <c r="H35" s="15"/>
      <c r="I35" s="10"/>
    </row>
    <row r="36" spans="1:11" s="12" customFormat="1" ht="16.5" customHeight="1" x14ac:dyDescent="0.2">
      <c r="A36" s="4"/>
      <c r="C36" s="37" t="s">
        <v>11</v>
      </c>
      <c r="D36" s="29" t="s">
        <v>21</v>
      </c>
      <c r="E36" s="14" t="s">
        <v>10</v>
      </c>
      <c r="F36" s="14"/>
      <c r="G36" s="38">
        <f>MATCH(D36,C47:C49,0)</f>
        <v>2</v>
      </c>
      <c r="I36" s="23"/>
      <c r="J36" s="23"/>
      <c r="K36" s="14"/>
    </row>
    <row r="37" spans="1:11" s="12" customFormat="1" ht="14.4" x14ac:dyDescent="0.2">
      <c r="A37" s="4"/>
      <c r="G37" s="12" t="s">
        <v>24</v>
      </c>
      <c r="I37" s="23"/>
      <c r="J37" s="23"/>
      <c r="K37" s="14"/>
    </row>
    <row r="38" spans="1:11" s="12" customFormat="1" ht="16.5" customHeight="1" x14ac:dyDescent="0.2">
      <c r="A38" s="4"/>
      <c r="C38" s="28" t="s">
        <v>8</v>
      </c>
      <c r="D38" s="29">
        <v>70</v>
      </c>
      <c r="E38" s="14" t="s">
        <v>15</v>
      </c>
      <c r="F38" s="14"/>
      <c r="G38" s="38">
        <f>MATCH(D38,D46:G46,1)</f>
        <v>3</v>
      </c>
      <c r="H38" s="16"/>
      <c r="I38" s="14"/>
      <c r="J38" s="14"/>
      <c r="K38" s="14"/>
    </row>
    <row r="39" spans="1:11" s="12" customFormat="1" ht="14.4" x14ac:dyDescent="0.2">
      <c r="A39" s="4"/>
      <c r="C39" s="16"/>
      <c r="D39" s="17"/>
      <c r="E39" s="14"/>
      <c r="F39" s="14"/>
      <c r="G39" s="18"/>
      <c r="H39" s="16"/>
      <c r="I39" s="14"/>
      <c r="J39" s="14"/>
      <c r="K39" s="14"/>
    </row>
    <row r="40" spans="1:11" s="12" customFormat="1" ht="14.4" x14ac:dyDescent="0.2">
      <c r="A40" s="4"/>
      <c r="C40" s="16"/>
      <c r="D40" s="17"/>
      <c r="E40" s="14"/>
      <c r="F40" s="14"/>
      <c r="G40" s="18"/>
      <c r="H40" s="16"/>
      <c r="I40" s="10"/>
      <c r="J40" s="14"/>
      <c r="K40" s="14"/>
    </row>
    <row r="41" spans="1:11" s="12" customFormat="1" ht="16.5" customHeight="1" x14ac:dyDescent="0.2">
      <c r="A41" s="4"/>
      <c r="C41" s="31" t="s">
        <v>9</v>
      </c>
      <c r="D41" s="32" t="s">
        <v>22</v>
      </c>
      <c r="E41" s="14" t="s">
        <v>16</v>
      </c>
      <c r="F41" s="14"/>
      <c r="G41" s="38">
        <f>IF(D41="普通紙",1,2)</f>
        <v>1</v>
      </c>
      <c r="H41" s="16"/>
      <c r="I41" s="10"/>
      <c r="J41" s="14"/>
      <c r="K41" s="14"/>
    </row>
    <row r="42" spans="1:11" s="12" customFormat="1" ht="14.4" x14ac:dyDescent="0.2">
      <c r="A42" s="4"/>
      <c r="H42" s="16"/>
      <c r="I42" s="10"/>
      <c r="J42" s="14"/>
      <c r="K42" s="14"/>
    </row>
    <row r="43" spans="1:11" s="12" customFormat="1" ht="16.5" customHeight="1" x14ac:dyDescent="0.2">
      <c r="A43" s="4"/>
      <c r="C43" s="31" t="s">
        <v>17</v>
      </c>
      <c r="D43" s="39">
        <f>INDEX((D47:G49,D53:G55),G36,G38,G41)</f>
        <v>100</v>
      </c>
      <c r="E43" s="14"/>
      <c r="F43" s="14"/>
      <c r="G43" s="14"/>
      <c r="H43" s="16"/>
      <c r="I43" s="10"/>
      <c r="J43" s="14"/>
      <c r="K43" s="14"/>
    </row>
    <row r="44" spans="1:11" s="12" customFormat="1" ht="14.4" x14ac:dyDescent="0.2">
      <c r="A44" s="4"/>
      <c r="C44" s="14"/>
      <c r="D44" s="14"/>
      <c r="E44" s="14"/>
      <c r="F44" s="14"/>
      <c r="G44" s="14"/>
      <c r="H44" s="14"/>
      <c r="I44" s="10"/>
      <c r="J44" s="14"/>
      <c r="K44" s="14"/>
    </row>
    <row r="45" spans="1:11" s="12" customFormat="1" ht="14.4" x14ac:dyDescent="0.2">
      <c r="A45" s="4"/>
      <c r="C45" s="14" t="s">
        <v>26</v>
      </c>
      <c r="D45" s="14"/>
      <c r="E45" s="14"/>
      <c r="F45" s="14"/>
      <c r="G45" s="14"/>
      <c r="H45" s="15"/>
      <c r="I45" s="10"/>
      <c r="J45" s="14"/>
      <c r="K45" s="14"/>
    </row>
    <row r="46" spans="1:11" s="12" customFormat="1" ht="16.5" customHeight="1" x14ac:dyDescent="0.2">
      <c r="A46" s="4"/>
      <c r="C46" s="33"/>
      <c r="D46" s="34">
        <v>10</v>
      </c>
      <c r="E46" s="34">
        <v>30</v>
      </c>
      <c r="F46" s="34">
        <v>50</v>
      </c>
      <c r="G46" s="34">
        <v>100</v>
      </c>
      <c r="H46" s="15"/>
      <c r="I46" s="10"/>
      <c r="J46" s="14"/>
      <c r="K46" s="14"/>
    </row>
    <row r="47" spans="1:11" s="12" customFormat="1" ht="16.5" customHeight="1" x14ac:dyDescent="0.2">
      <c r="A47" s="4"/>
      <c r="C47" s="35" t="s">
        <v>18</v>
      </c>
      <c r="D47" s="33">
        <v>100</v>
      </c>
      <c r="E47" s="33">
        <v>80</v>
      </c>
      <c r="F47" s="33">
        <v>50</v>
      </c>
      <c r="G47" s="33">
        <v>30</v>
      </c>
      <c r="H47" s="15" t="s">
        <v>28</v>
      </c>
      <c r="I47" s="20"/>
      <c r="J47" s="21"/>
      <c r="K47" s="21"/>
    </row>
    <row r="48" spans="1:11" s="12" customFormat="1" ht="16.5" customHeight="1" x14ac:dyDescent="0.2">
      <c r="A48" s="4"/>
      <c r="C48" s="35" t="s">
        <v>19</v>
      </c>
      <c r="D48" s="33">
        <v>150</v>
      </c>
      <c r="E48" s="33">
        <v>130</v>
      </c>
      <c r="F48" s="36">
        <v>100</v>
      </c>
      <c r="G48" s="33">
        <v>80</v>
      </c>
      <c r="H48" s="15"/>
      <c r="J48" s="23"/>
      <c r="K48" s="23"/>
    </row>
    <row r="49" spans="1:11" s="12" customFormat="1" ht="16.5" customHeight="1" x14ac:dyDescent="0.2">
      <c r="A49" s="4"/>
      <c r="C49" s="35" t="s">
        <v>20</v>
      </c>
      <c r="D49" s="33">
        <v>200</v>
      </c>
      <c r="E49" s="33">
        <v>180</v>
      </c>
      <c r="F49" s="33">
        <v>150</v>
      </c>
      <c r="G49" s="33">
        <v>120</v>
      </c>
      <c r="H49" s="15"/>
      <c r="J49" s="23"/>
      <c r="K49" s="23"/>
    </row>
    <row r="50" spans="1:11" s="12" customFormat="1" ht="14.4" x14ac:dyDescent="0.2">
      <c r="A50" s="4"/>
      <c r="C50" s="14"/>
      <c r="D50" s="14"/>
      <c r="E50" s="14"/>
      <c r="F50" s="14"/>
      <c r="G50" s="14"/>
      <c r="H50" s="10"/>
      <c r="J50" s="23"/>
      <c r="K50" s="23"/>
    </row>
    <row r="51" spans="1:11" s="12" customFormat="1" ht="14.4" x14ac:dyDescent="0.2">
      <c r="A51" s="4"/>
      <c r="C51" s="14" t="s">
        <v>27</v>
      </c>
      <c r="D51" s="14"/>
      <c r="E51" s="14"/>
      <c r="F51" s="14"/>
      <c r="G51" s="14"/>
      <c r="H51" s="15"/>
    </row>
    <row r="52" spans="1:11" s="12" customFormat="1" ht="16.5" customHeight="1" x14ac:dyDescent="0.2">
      <c r="A52" s="4"/>
      <c r="C52" s="33"/>
      <c r="D52" s="34">
        <v>10</v>
      </c>
      <c r="E52" s="34">
        <v>30</v>
      </c>
      <c r="F52" s="34">
        <v>50</v>
      </c>
      <c r="G52" s="34">
        <v>100</v>
      </c>
      <c r="H52" s="15"/>
    </row>
    <row r="53" spans="1:11" s="12" customFormat="1" ht="16.5" customHeight="1" x14ac:dyDescent="0.2">
      <c r="A53" s="4"/>
      <c r="C53" s="35" t="s">
        <v>12</v>
      </c>
      <c r="D53" s="33">
        <v>190</v>
      </c>
      <c r="E53" s="33">
        <v>170</v>
      </c>
      <c r="F53" s="33">
        <v>150</v>
      </c>
      <c r="G53" s="33">
        <v>110</v>
      </c>
      <c r="H53" s="15" t="s">
        <v>29</v>
      </c>
    </row>
    <row r="54" spans="1:11" s="12" customFormat="1" ht="16.5" customHeight="1" x14ac:dyDescent="0.2">
      <c r="A54" s="4"/>
      <c r="C54" s="35" t="s">
        <v>13</v>
      </c>
      <c r="D54" s="33">
        <v>240</v>
      </c>
      <c r="E54" s="33">
        <v>220</v>
      </c>
      <c r="F54" s="36">
        <v>190</v>
      </c>
      <c r="G54" s="33">
        <v>140</v>
      </c>
      <c r="H54" s="22"/>
    </row>
    <row r="55" spans="1:11" s="12" customFormat="1" ht="16.5" customHeight="1" x14ac:dyDescent="0.2">
      <c r="A55" s="4"/>
      <c r="C55" s="35" t="s">
        <v>14</v>
      </c>
      <c r="D55" s="33">
        <v>300</v>
      </c>
      <c r="E55" s="33">
        <v>270</v>
      </c>
      <c r="F55" s="33">
        <v>230</v>
      </c>
      <c r="G55" s="33">
        <v>190</v>
      </c>
      <c r="H55" s="22"/>
    </row>
    <row r="56" spans="1:11" s="12" customFormat="1" ht="14.4" x14ac:dyDescent="0.2">
      <c r="A56" s="4"/>
    </row>
    <row r="57" spans="1:11" s="12" customFormat="1" ht="14.4" x14ac:dyDescent="0.2">
      <c r="A57" s="4"/>
    </row>
    <row r="58" spans="1:11" s="12" customFormat="1" ht="14.4" x14ac:dyDescent="0.2">
      <c r="A58" s="4"/>
    </row>
    <row r="59" spans="1:11" s="12" customFormat="1" ht="14.4" x14ac:dyDescent="0.2">
      <c r="A59" s="4"/>
    </row>
    <row r="60" spans="1:11" s="12" customFormat="1" ht="14.4" x14ac:dyDescent="0.2">
      <c r="A60" s="4"/>
    </row>
    <row r="61" spans="1:11" s="12" customFormat="1" ht="14.4" x14ac:dyDescent="0.2">
      <c r="A61" s="4"/>
    </row>
    <row r="62" spans="1:11" s="12" customFormat="1" ht="14.4" x14ac:dyDescent="0.2">
      <c r="A62" s="4"/>
    </row>
    <row r="63" spans="1:11" s="2" customFormat="1" x14ac:dyDescent="0.2">
      <c r="A63"/>
    </row>
    <row r="64" spans="1:1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  <row r="556" spans="1:1" s="2" customFormat="1" x14ac:dyDescent="0.2">
      <c r="A556"/>
    </row>
    <row r="557" spans="1:1" s="2" customFormat="1" x14ac:dyDescent="0.2">
      <c r="A557"/>
    </row>
    <row r="558" spans="1:1" s="2" customFormat="1" x14ac:dyDescent="0.2">
      <c r="A558"/>
    </row>
    <row r="559" spans="1:1" s="2" customFormat="1" x14ac:dyDescent="0.2">
      <c r="A559"/>
    </row>
    <row r="560" spans="1:1" s="2" customFormat="1" x14ac:dyDescent="0.2">
      <c r="A560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44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4" width="10.88671875" customWidth="1"/>
    <col min="5" max="5" width="12.21875" customWidth="1"/>
    <col min="6" max="6" width="15.88671875" customWidth="1"/>
    <col min="7" max="12" width="10.88671875" customWidth="1"/>
    <col min="13" max="13" width="9.44140625" customWidth="1"/>
  </cols>
  <sheetData>
    <row r="1" spans="1:12" ht="12.75" customHeight="1" thickBot="1" x14ac:dyDescent="0.25">
      <c r="A1" s="51" t="s">
        <v>30</v>
      </c>
      <c r="B1" s="51"/>
      <c r="C1" s="51"/>
      <c r="D1" s="51"/>
      <c r="E1" s="51"/>
      <c r="F1" s="51"/>
      <c r="G1" s="51"/>
      <c r="H1" s="51"/>
      <c r="I1" s="51"/>
    </row>
    <row r="2" spans="1:12" ht="23.25" customHeight="1" thickBot="1" x14ac:dyDescent="0.25">
      <c r="B2" s="48" t="s">
        <v>4</v>
      </c>
      <c r="C2" s="49"/>
      <c r="D2" s="49"/>
      <c r="E2" s="50"/>
      <c r="F2" s="1" t="s">
        <v>1</v>
      </c>
      <c r="G2" s="47" t="s">
        <v>5</v>
      </c>
      <c r="H2" s="47"/>
      <c r="I2" s="47"/>
    </row>
    <row r="3" spans="1:12" s="4" customFormat="1" ht="14.4" x14ac:dyDescent="0.2"/>
    <row r="4" spans="1:12" s="4" customFormat="1" ht="14.4" x14ac:dyDescent="0.2">
      <c r="C4" s="5" t="s">
        <v>6</v>
      </c>
    </row>
    <row r="5" spans="1:12" s="4" customFormat="1" ht="54" customHeight="1" x14ac:dyDescent="0.2">
      <c r="F5" s="6"/>
      <c r="G5" s="6"/>
      <c r="H5" s="6"/>
      <c r="I5" s="6"/>
      <c r="J5" s="6"/>
      <c r="K5" s="6"/>
      <c r="L5" s="6"/>
    </row>
    <row r="6" spans="1:12" s="4" customFormat="1" ht="14.4" x14ac:dyDescent="0.2">
      <c r="B6" s="7" t="s">
        <v>0</v>
      </c>
      <c r="C6" s="8" t="s">
        <v>25</v>
      </c>
    </row>
    <row r="7" spans="1:12" s="12" customFormat="1" ht="14.4" x14ac:dyDescent="0.2">
      <c r="A7" s="4"/>
      <c r="B7" s="9"/>
      <c r="C7" s="10"/>
      <c r="D7" s="10"/>
      <c r="F7" s="10"/>
      <c r="G7" s="10"/>
      <c r="H7" s="10"/>
      <c r="I7" s="11"/>
      <c r="J7" s="11"/>
      <c r="K7" s="11"/>
      <c r="L7" s="10"/>
    </row>
    <row r="8" spans="1:12" s="12" customFormat="1" ht="14.4" x14ac:dyDescent="0.2">
      <c r="A8" s="4"/>
      <c r="B8" s="9"/>
      <c r="C8" s="13" t="s">
        <v>7</v>
      </c>
      <c r="D8" s="14"/>
      <c r="E8" s="14"/>
      <c r="F8" s="14"/>
      <c r="G8" s="14"/>
      <c r="H8" s="15"/>
      <c r="I8" s="14"/>
      <c r="J8" s="14"/>
      <c r="K8" s="14"/>
      <c r="L8" s="15"/>
    </row>
    <row r="9" spans="1:12" s="12" customFormat="1" ht="14.4" x14ac:dyDescent="0.2">
      <c r="A9" s="4"/>
      <c r="B9" s="9"/>
      <c r="C9" s="14"/>
      <c r="D9" s="14"/>
      <c r="E9" s="14"/>
      <c r="F9" s="14"/>
      <c r="G9" s="14" t="s">
        <v>23</v>
      </c>
      <c r="H9" s="15"/>
      <c r="I9" s="10"/>
      <c r="J9" s="14"/>
      <c r="K9" s="14"/>
      <c r="L9" s="15"/>
    </row>
    <row r="10" spans="1:12" s="12" customFormat="1" ht="18.75" customHeight="1" x14ac:dyDescent="0.2">
      <c r="A10" s="4"/>
      <c r="B10" s="9"/>
      <c r="C10" s="28" t="s">
        <v>11</v>
      </c>
      <c r="D10" s="29" t="s">
        <v>21</v>
      </c>
      <c r="E10" s="14" t="s">
        <v>10</v>
      </c>
      <c r="F10" s="14"/>
      <c r="G10" s="40">
        <f>MATCH(D10,C21:C23,0)</f>
        <v>2</v>
      </c>
      <c r="L10" s="15"/>
    </row>
    <row r="11" spans="1:12" s="12" customFormat="1" ht="14.4" x14ac:dyDescent="0.2">
      <c r="A11" s="4"/>
      <c r="B11" s="9"/>
      <c r="G11" s="12" t="s">
        <v>24</v>
      </c>
      <c r="L11" s="15"/>
    </row>
    <row r="12" spans="1:12" s="12" customFormat="1" ht="18.75" customHeight="1" x14ac:dyDescent="0.2">
      <c r="A12" s="4"/>
      <c r="B12" s="9"/>
      <c r="C12" s="30" t="s">
        <v>8</v>
      </c>
      <c r="D12" s="29">
        <v>70</v>
      </c>
      <c r="E12" s="14" t="s">
        <v>15</v>
      </c>
      <c r="F12" s="14"/>
      <c r="G12" s="40">
        <f>MATCH(D12,D20:G20,1)</f>
        <v>3</v>
      </c>
      <c r="H12" s="16"/>
      <c r="I12" s="14"/>
      <c r="J12" s="14"/>
      <c r="K12" s="14"/>
      <c r="L12" s="15"/>
    </row>
    <row r="13" spans="1:12" s="12" customFormat="1" ht="14.4" x14ac:dyDescent="0.2">
      <c r="A13" s="4"/>
      <c r="B13" s="9"/>
      <c r="C13" s="16"/>
      <c r="D13" s="17"/>
      <c r="E13" s="14"/>
      <c r="F13" s="14"/>
      <c r="G13" s="18"/>
      <c r="H13" s="16"/>
      <c r="I13" s="14"/>
      <c r="J13" s="14"/>
      <c r="K13" s="14"/>
      <c r="L13" s="15"/>
    </row>
    <row r="14" spans="1:12" s="12" customFormat="1" ht="14.4" x14ac:dyDescent="0.2">
      <c r="A14" s="4"/>
      <c r="B14" s="9"/>
      <c r="C14" s="16"/>
      <c r="D14" s="17"/>
      <c r="E14" s="14"/>
      <c r="F14" s="14"/>
      <c r="G14" s="18"/>
      <c r="H14" s="16"/>
      <c r="I14" s="14"/>
      <c r="J14" s="14"/>
      <c r="K14" s="14"/>
      <c r="L14" s="15"/>
    </row>
    <row r="15" spans="1:12" s="12" customFormat="1" ht="18.75" customHeight="1" x14ac:dyDescent="0.2">
      <c r="A15" s="4"/>
      <c r="B15" s="9"/>
      <c r="C15" s="31" t="s">
        <v>9</v>
      </c>
      <c r="D15" s="32" t="s">
        <v>22</v>
      </c>
      <c r="E15" s="14" t="s">
        <v>16</v>
      </c>
      <c r="F15" s="14"/>
      <c r="G15" s="40">
        <f>IF(D15="普通紙",1,2)</f>
        <v>1</v>
      </c>
      <c r="H15" s="16"/>
      <c r="I15" s="14"/>
      <c r="J15" s="14"/>
      <c r="K15" s="14"/>
      <c r="L15" s="15"/>
    </row>
    <row r="16" spans="1:12" s="12" customFormat="1" ht="14.4" x14ac:dyDescent="0.2">
      <c r="A16" s="4"/>
      <c r="B16" s="9"/>
      <c r="H16" s="16"/>
      <c r="I16" s="14"/>
      <c r="J16" s="14"/>
      <c r="K16" s="14"/>
      <c r="L16" s="15"/>
    </row>
    <row r="17" spans="1:12" s="12" customFormat="1" ht="18.75" customHeight="1" x14ac:dyDescent="0.2">
      <c r="A17" s="4"/>
      <c r="B17" s="9"/>
      <c r="C17" s="31" t="s">
        <v>17</v>
      </c>
      <c r="D17" s="40">
        <f>INDEX((D21:G23,D27:G29),G10,G12,G15)</f>
        <v>100</v>
      </c>
      <c r="E17" s="14"/>
      <c r="F17" s="14"/>
      <c r="G17" s="14"/>
      <c r="H17" s="16"/>
      <c r="J17" s="14"/>
      <c r="K17" s="14"/>
      <c r="L17" s="15"/>
    </row>
    <row r="18" spans="1:12" s="12" customFormat="1" ht="14.4" x14ac:dyDescent="0.2">
      <c r="A18" s="4"/>
      <c r="B18" s="9"/>
      <c r="C18" s="14"/>
      <c r="D18" s="14"/>
      <c r="E18" s="14"/>
      <c r="F18" s="14"/>
      <c r="G18" s="14"/>
      <c r="H18" s="14"/>
      <c r="I18" s="11"/>
      <c r="J18" s="14"/>
      <c r="K18" s="14"/>
      <c r="L18" s="15"/>
    </row>
    <row r="19" spans="1:12" s="12" customFormat="1" ht="14.4" x14ac:dyDescent="0.2">
      <c r="A19" s="4"/>
      <c r="B19" s="9"/>
      <c r="C19" s="14" t="s">
        <v>26</v>
      </c>
      <c r="D19" s="14"/>
      <c r="E19" s="14"/>
      <c r="F19" s="14"/>
      <c r="G19" s="14"/>
      <c r="H19" s="15"/>
      <c r="I19" s="10"/>
      <c r="J19" s="14"/>
      <c r="K19" s="14"/>
      <c r="L19" s="15"/>
    </row>
    <row r="20" spans="1:12" s="12" customFormat="1" ht="18.75" customHeight="1" x14ac:dyDescent="0.2">
      <c r="A20" s="4"/>
      <c r="B20" s="9"/>
      <c r="C20" s="33"/>
      <c r="D20" s="34">
        <v>10</v>
      </c>
      <c r="E20" s="34">
        <v>30</v>
      </c>
      <c r="F20" s="34">
        <v>50</v>
      </c>
      <c r="G20" s="34">
        <v>100</v>
      </c>
      <c r="H20" s="15"/>
      <c r="I20" s="10"/>
      <c r="J20" s="14"/>
      <c r="K20" s="14"/>
      <c r="L20" s="15"/>
    </row>
    <row r="21" spans="1:12" s="12" customFormat="1" ht="18.75" customHeight="1" x14ac:dyDescent="0.2">
      <c r="A21" s="4"/>
      <c r="B21" s="9"/>
      <c r="C21" s="42" t="s">
        <v>18</v>
      </c>
      <c r="D21" s="43">
        <v>100</v>
      </c>
      <c r="E21" s="43">
        <v>80</v>
      </c>
      <c r="F21" s="43">
        <v>50</v>
      </c>
      <c r="G21" s="43">
        <v>30</v>
      </c>
      <c r="H21" s="15" t="s">
        <v>28</v>
      </c>
      <c r="I21" s="10"/>
      <c r="J21" s="14"/>
      <c r="K21" s="14"/>
      <c r="L21" s="15"/>
    </row>
    <row r="22" spans="1:12" s="12" customFormat="1" ht="18.75" customHeight="1" x14ac:dyDescent="0.2">
      <c r="A22" s="4"/>
      <c r="B22" s="9"/>
      <c r="C22" s="42" t="s">
        <v>19</v>
      </c>
      <c r="D22" s="43">
        <v>150</v>
      </c>
      <c r="E22" s="43">
        <v>130</v>
      </c>
      <c r="F22" s="44">
        <v>100</v>
      </c>
      <c r="G22" s="43">
        <v>80</v>
      </c>
      <c r="H22" s="15"/>
      <c r="I22" s="10"/>
      <c r="J22" s="14"/>
      <c r="K22" s="14"/>
      <c r="L22" s="15"/>
    </row>
    <row r="23" spans="1:12" s="12" customFormat="1" ht="18.75" customHeight="1" x14ac:dyDescent="0.2">
      <c r="A23" s="4"/>
      <c r="B23" s="9"/>
      <c r="C23" s="42" t="s">
        <v>20</v>
      </c>
      <c r="D23" s="43">
        <v>200</v>
      </c>
      <c r="E23" s="43">
        <v>180</v>
      </c>
      <c r="F23" s="43">
        <v>150</v>
      </c>
      <c r="G23" s="43">
        <v>120</v>
      </c>
      <c r="H23" s="15"/>
      <c r="I23" s="10"/>
      <c r="J23" s="14"/>
      <c r="K23" s="14"/>
      <c r="L23" s="15"/>
    </row>
    <row r="24" spans="1:12" s="12" customFormat="1" ht="14.4" x14ac:dyDescent="0.2">
      <c r="A24" s="4"/>
      <c r="B24" s="9"/>
      <c r="C24" s="14"/>
      <c r="D24" s="14"/>
      <c r="E24" s="14"/>
      <c r="F24" s="14"/>
      <c r="G24" s="14"/>
      <c r="H24" s="10"/>
      <c r="I24" s="10"/>
      <c r="J24" s="14"/>
      <c r="K24" s="14"/>
      <c r="L24" s="14"/>
    </row>
    <row r="25" spans="1:12" s="12" customFormat="1" ht="14.4" x14ac:dyDescent="0.2">
      <c r="A25" s="4"/>
      <c r="B25" s="9"/>
      <c r="C25" s="14" t="s">
        <v>27</v>
      </c>
      <c r="D25" s="14"/>
      <c r="E25" s="14"/>
      <c r="F25" s="14"/>
      <c r="G25" s="14"/>
      <c r="H25" s="15"/>
      <c r="I25" s="10"/>
      <c r="J25" s="14"/>
      <c r="K25" s="14"/>
      <c r="L25" s="10"/>
    </row>
    <row r="26" spans="1:12" s="12" customFormat="1" ht="18.75" customHeight="1" x14ac:dyDescent="0.2">
      <c r="A26" s="4"/>
      <c r="B26" s="9"/>
      <c r="C26" s="33"/>
      <c r="D26" s="34">
        <v>10</v>
      </c>
      <c r="E26" s="34">
        <v>30</v>
      </c>
      <c r="F26" s="34">
        <v>50</v>
      </c>
      <c r="G26" s="34">
        <v>100</v>
      </c>
      <c r="H26" s="15"/>
      <c r="I26" s="10"/>
      <c r="J26" s="14"/>
      <c r="K26" s="14"/>
      <c r="L26" s="10"/>
    </row>
    <row r="27" spans="1:12" s="12" customFormat="1" ht="18.75" customHeight="1" x14ac:dyDescent="0.2">
      <c r="A27" s="4"/>
      <c r="C27" s="42" t="s">
        <v>12</v>
      </c>
      <c r="D27" s="45">
        <v>190</v>
      </c>
      <c r="E27" s="45">
        <v>170</v>
      </c>
      <c r="F27" s="45">
        <v>150</v>
      </c>
      <c r="G27" s="45">
        <v>110</v>
      </c>
      <c r="H27" s="15" t="s">
        <v>29</v>
      </c>
      <c r="I27" s="20"/>
      <c r="J27" s="21"/>
      <c r="K27" s="21"/>
      <c r="L27" s="20"/>
    </row>
    <row r="28" spans="1:12" s="12" customFormat="1" ht="18.75" customHeight="1" x14ac:dyDescent="0.2">
      <c r="A28" s="4"/>
      <c r="C28" s="42" t="s">
        <v>13</v>
      </c>
      <c r="D28" s="45">
        <v>240</v>
      </c>
      <c r="E28" s="45">
        <v>220</v>
      </c>
      <c r="F28" s="46">
        <v>190</v>
      </c>
      <c r="G28" s="45">
        <v>140</v>
      </c>
      <c r="H28" s="22"/>
      <c r="J28" s="23"/>
      <c r="K28" s="23"/>
    </row>
    <row r="29" spans="1:12" s="12" customFormat="1" ht="18.75" customHeight="1" x14ac:dyDescent="0.2">
      <c r="A29" s="4"/>
      <c r="C29" s="42" t="s">
        <v>14</v>
      </c>
      <c r="D29" s="45">
        <v>300</v>
      </c>
      <c r="E29" s="45">
        <v>270</v>
      </c>
      <c r="F29" s="45">
        <v>230</v>
      </c>
      <c r="G29" s="45">
        <v>190</v>
      </c>
      <c r="H29" s="22"/>
      <c r="J29" s="23"/>
      <c r="K29" s="23"/>
    </row>
    <row r="30" spans="1:12" s="12" customFormat="1" ht="14.4" x14ac:dyDescent="0.2">
      <c r="A30" s="4"/>
      <c r="D30" s="23"/>
      <c r="E30" s="23"/>
      <c r="F30" s="23"/>
      <c r="G30" s="23"/>
      <c r="H30" s="22"/>
      <c r="J30" s="23"/>
      <c r="K30" s="23"/>
    </row>
    <row r="31" spans="1:12" s="12" customFormat="1" ht="14.4" x14ac:dyDescent="0.2">
      <c r="A31" s="4"/>
      <c r="C31" s="24"/>
      <c r="D31" s="24"/>
      <c r="E31" s="24"/>
      <c r="F31" s="24"/>
      <c r="G31" s="24"/>
      <c r="H31" s="22"/>
      <c r="J31" s="23"/>
      <c r="K31" s="23"/>
    </row>
    <row r="32" spans="1:12" s="12" customFormat="1" ht="14.4" x14ac:dyDescent="0.2">
      <c r="A32" s="4"/>
      <c r="C32" s="25"/>
      <c r="D32" s="26"/>
      <c r="E32" s="23"/>
      <c r="F32" s="23"/>
      <c r="G32" s="23"/>
      <c r="H32" s="22"/>
      <c r="J32" s="23"/>
      <c r="K32" s="23"/>
    </row>
    <row r="33" spans="1:11" s="12" customFormat="1" ht="14.4" x14ac:dyDescent="0.2">
      <c r="A33" s="4"/>
      <c r="D33" s="26"/>
      <c r="E33" s="23"/>
      <c r="F33" s="23"/>
      <c r="G33" s="23"/>
      <c r="H33" s="22"/>
      <c r="J33" s="23"/>
      <c r="K33" s="23"/>
    </row>
    <row r="34" spans="1:11" s="12" customFormat="1" ht="14.4" x14ac:dyDescent="0.2">
      <c r="A34" s="4"/>
      <c r="D34" s="23"/>
      <c r="E34" s="23"/>
      <c r="F34" s="23"/>
      <c r="G34" s="23"/>
      <c r="H34" s="22"/>
      <c r="J34" s="23"/>
      <c r="K34" s="23"/>
    </row>
    <row r="35" spans="1:11" s="12" customFormat="1" ht="14.4" x14ac:dyDescent="0.2">
      <c r="A35" s="4"/>
    </row>
    <row r="36" spans="1:11" s="12" customFormat="1" ht="14.4" x14ac:dyDescent="0.2">
      <c r="A36" s="4"/>
    </row>
    <row r="37" spans="1:11" s="12" customFormat="1" ht="14.4" x14ac:dyDescent="0.2">
      <c r="A37" s="4"/>
    </row>
    <row r="38" spans="1:11" s="12" customFormat="1" ht="14.4" x14ac:dyDescent="0.2">
      <c r="A38" s="4"/>
    </row>
    <row r="39" spans="1:11" s="12" customFormat="1" ht="14.4" x14ac:dyDescent="0.2">
      <c r="A39" s="4"/>
    </row>
    <row r="40" spans="1:11" s="12" customFormat="1" ht="14.4" x14ac:dyDescent="0.2">
      <c r="A40" s="4"/>
    </row>
    <row r="41" spans="1:11" s="12" customFormat="1" ht="14.4" x14ac:dyDescent="0.2">
      <c r="A41" s="4"/>
    </row>
    <row r="42" spans="1:11" s="12" customFormat="1" ht="14.4" x14ac:dyDescent="0.2">
      <c r="A42" s="4"/>
    </row>
    <row r="43" spans="1:11" s="12" customFormat="1" ht="14.4" x14ac:dyDescent="0.2">
      <c r="A43" s="4"/>
    </row>
    <row r="44" spans="1:11" s="12" customFormat="1" ht="14.4" x14ac:dyDescent="0.2">
      <c r="A44" s="4"/>
    </row>
    <row r="45" spans="1:11" s="12" customFormat="1" ht="14.4" x14ac:dyDescent="0.2">
      <c r="A45" s="4"/>
    </row>
    <row r="46" spans="1:11" s="12" customFormat="1" ht="14.4" x14ac:dyDescent="0.2">
      <c r="A46" s="4"/>
    </row>
    <row r="47" spans="1:11" s="12" customFormat="1" ht="14.4" x14ac:dyDescent="0.2">
      <c r="A47" s="4"/>
    </row>
    <row r="48" spans="1:11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2021-05-28T03:48:15Z</dcterms:modified>
</cp:coreProperties>
</file>