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3-基礎ー計算②/"/>
    </mc:Choice>
  </mc:AlternateContent>
  <xr:revisionPtr revIDLastSave="3" documentId="8_{29FDE284-AC2D-4371-B707-8C4C1FD9E5EE}" xr6:coauthVersionLast="45" xr6:coauthVersionMax="45" xr10:uidLastSave="{9F6FB1F3-C90D-4D17-B036-592D8012D655}"/>
  <bookViews>
    <workbookView xWindow="1332" yWindow="348" windowWidth="18936" windowHeight="12612" xr2:uid="{8D7BE743-AE6B-453F-BDF2-5EB513EB70C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1" l="1"/>
  <c r="F110" i="1"/>
  <c r="G110" i="1" s="1"/>
  <c r="D110" i="1"/>
  <c r="E109" i="1" s="1"/>
  <c r="G108" i="1"/>
  <c r="E108" i="1"/>
  <c r="G106" i="1"/>
  <c r="E106" i="1"/>
  <c r="G104" i="1"/>
  <c r="E104" i="1"/>
  <c r="F91" i="1"/>
  <c r="G91" i="1" s="1"/>
  <c r="E91" i="1"/>
  <c r="F90" i="1"/>
  <c r="G90" i="1" s="1"/>
  <c r="G89" i="1"/>
  <c r="F89" i="1"/>
  <c r="F88" i="1"/>
  <c r="G88" i="1" s="1"/>
  <c r="G87" i="1"/>
  <c r="F87" i="1"/>
  <c r="E58" i="1"/>
  <c r="E57" i="1"/>
  <c r="E56" i="1"/>
  <c r="E55" i="1"/>
  <c r="D25" i="1"/>
  <c r="E22" i="1"/>
  <c r="E110" i="1" l="1"/>
  <c r="E103" i="1"/>
  <c r="E105" i="1"/>
  <c r="E107" i="1"/>
  <c r="G103" i="1"/>
  <c r="G105" i="1"/>
  <c r="G107" i="1"/>
  <c r="G10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9" authorId="0" shapeId="0" xr:uid="{5223340D-526D-410F-ACDF-489A49C7E5AB}">
      <text>
        <r>
          <rPr>
            <b/>
            <sz val="12"/>
            <color indexed="81"/>
            <rFont val="ＭＳ Ｐゴシック"/>
            <family val="3"/>
            <charset val="128"/>
          </rPr>
          <t>セル位置</t>
        </r>
        <r>
          <rPr>
            <sz val="12"/>
            <color indexed="81"/>
            <rFont val="ＭＳ Ｐゴシック"/>
            <family val="3"/>
            <charset val="128"/>
          </rPr>
          <t xml:space="preserve"> </t>
        </r>
        <r>
          <rPr>
            <b/>
            <sz val="12"/>
            <color indexed="10"/>
            <rFont val="ＭＳ Ｐゴシック"/>
            <family val="3"/>
            <charset val="128"/>
          </rPr>
          <t>D19</t>
        </r>
      </text>
    </comment>
    <comment ref="E22" authorId="0" shapeId="0" xr:uid="{760495BB-6927-41B1-AB53-474366F6D53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D19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*D22 </t>
        </r>
        <r>
          <rPr>
            <sz val="14"/>
            <color indexed="81"/>
            <rFont val="ＭＳ Ｐゴシック"/>
            <family val="3"/>
            <charset val="128"/>
          </rPr>
          <t>（価格X数量）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通常の乗算の計算式の設定です</t>
        </r>
        <r>
          <rPr>
            <sz val="11"/>
            <color indexed="81"/>
            <rFont val="ＭＳ Ｐゴシック"/>
            <family val="3"/>
            <charset val="128"/>
          </rPr>
          <t>。</t>
        </r>
      </text>
    </comment>
    <comment ref="D25" authorId="0" shapeId="0" xr:uid="{AC594487-FDC9-4932-91E1-6F4E8CC8224C}">
      <text>
        <r>
          <rPr>
            <b/>
            <sz val="14"/>
            <color indexed="81"/>
            <rFont val="ＭＳ Ｐゴシック"/>
            <family val="3"/>
            <charset val="128"/>
          </rPr>
          <t>=SUM(D22:D24)</t>
        </r>
      </text>
    </comment>
    <comment ref="D52" authorId="0" shapeId="0" xr:uid="{D1DD63C0-37A4-41D4-B661-E22183C8B0ED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　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に設定</t>
        </r>
      </text>
    </comment>
    <comment ref="E55" authorId="0" shapeId="0" xr:uid="{96BA2D36-1F22-46C5-B692-7D31ACF5459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52*D55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F4キー</t>
        </r>
        <r>
          <rPr>
            <sz val="12"/>
            <color indexed="81"/>
            <rFont val="ＭＳ Ｐゴシック"/>
            <family val="3"/>
            <charset val="128"/>
          </rPr>
          <t>で価格のセルを絶対参照に変更します。</t>
        </r>
      </text>
    </comment>
    <comment ref="D58" authorId="0" shapeId="0" xr:uid="{DB1DFE8A-7308-4F2F-BACB-6EDAAA04B638}">
      <text>
        <r>
          <rPr>
            <b/>
            <sz val="14"/>
            <color indexed="81"/>
            <rFont val="ＭＳ Ｐゴシック"/>
            <family val="3"/>
            <charset val="128"/>
          </rPr>
          <t>=SUM(D55:D57)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Σボタンで合計</t>
        </r>
      </text>
    </comment>
    <comment ref="L60" authorId="0" shapeId="0" xr:uid="{EE3A34E2-4C50-4C82-8715-834BABE95D33}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9"/>
            <color indexed="81"/>
            <rFont val="ＭＳ Ｐゴシック"/>
            <family val="3"/>
            <charset val="128"/>
          </rPr>
          <t>　</t>
        </r>
        <r>
          <rPr>
            <b/>
            <sz val="12"/>
            <color indexed="81"/>
            <rFont val="ＭＳ Ｐゴシック"/>
            <family val="3"/>
            <charset val="128"/>
          </rPr>
          <t>に設定</t>
        </r>
      </text>
    </comment>
    <comment ref="G87" authorId="0" shapeId="0" xr:uid="{94087003-C846-44BB-A20D-7CBCE5A12C83}">
      <text>
        <r>
          <rPr>
            <b/>
            <sz val="14"/>
            <color indexed="81"/>
            <rFont val="ＭＳ Ｐゴシック"/>
            <family val="3"/>
            <charset val="128"/>
          </rPr>
          <t>=F87/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91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　（構成比＝売上金額÷売上合計金額）
</t>
        </r>
        <r>
          <rPr>
            <sz val="12"/>
            <color indexed="81"/>
            <rFont val="ＭＳ Ｐゴシック"/>
            <family val="3"/>
            <charset val="128"/>
          </rPr>
          <t>下にコピーして「書式の設定」で</t>
        </r>
        <r>
          <rPr>
            <b/>
            <sz val="12"/>
            <color indexed="81"/>
            <rFont val="ＭＳ Ｐゴシック"/>
            <family val="3"/>
            <charset val="128"/>
          </rPr>
          <t>％</t>
        </r>
        <r>
          <rPr>
            <sz val="12"/>
            <color indexed="81"/>
            <rFont val="ＭＳ Ｐゴシック"/>
            <family val="3"/>
            <charset val="128"/>
          </rPr>
          <t>に</t>
        </r>
      </text>
    </comment>
    <comment ref="F91" authorId="0" shapeId="0" xr:uid="{135F6998-4E43-4152-B8D7-8AE093CE8EB3}">
      <text>
        <r>
          <rPr>
            <b/>
            <sz val="12"/>
            <color indexed="81"/>
            <rFont val="ＭＳ Ｐゴシック"/>
            <family val="3"/>
            <charset val="128"/>
          </rPr>
          <t>このセルを
「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」　に設定</t>
        </r>
      </text>
    </comment>
    <comment ref="E103" authorId="0" shapeId="0" xr:uid="{CD922295-245D-4C3A-B11C-5EEDF519E34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8"/>
            <rFont val="ＭＳ Ｐゴシック"/>
            <family val="3"/>
            <charset val="128"/>
          </rPr>
          <t>D103/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"/>
            <rFont val="ＭＳ Ｐゴシック"/>
            <family val="3"/>
            <charset val="128"/>
          </rPr>
          <t>110</t>
        </r>
      </text>
    </comment>
    <comment ref="G103" authorId="0" shapeId="0" xr:uid="{960F984B-05B5-40DD-A32D-D0D2931B3D5B}">
      <text>
        <r>
          <rPr>
            <b/>
            <sz val="14"/>
            <color indexed="81"/>
            <rFont val="ＭＳ Ｐゴシック"/>
            <family val="3"/>
            <charset val="128"/>
          </rPr>
          <t>=F103/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F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110</t>
        </r>
      </text>
    </comment>
    <comment ref="D110" authorId="0" shapeId="0" xr:uid="{76BCD8C9-FE48-4B5E-8380-84C45ABA5A15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</t>
        </r>
        <r>
          <rPr>
            <b/>
            <sz val="14"/>
            <color indexed="81"/>
            <rFont val="ＭＳ Ｐゴシック"/>
            <family val="3"/>
            <charset val="128"/>
          </rPr>
          <t>　に設定</t>
        </r>
      </text>
    </comment>
    <comment ref="F110" authorId="0" shapeId="0" xr:uid="{27E68977-EB47-4841-9680-7BF3F89BC96E}">
      <text>
        <r>
          <rPr>
            <b/>
            <sz val="14"/>
            <color indexed="81"/>
            <rFont val="ＭＳ Ｐゴシック"/>
            <family val="3"/>
            <charset val="128"/>
          </rPr>
          <t xml:space="preserve">このセルを
</t>
        </r>
        <r>
          <rPr>
            <b/>
            <sz val="14"/>
            <color indexed="10"/>
            <rFont val="ＭＳ Ｐゴシック"/>
            <family val="3"/>
            <charset val="128"/>
          </rPr>
          <t>絶対参照</t>
        </r>
        <r>
          <rPr>
            <b/>
            <sz val="14"/>
            <color indexed="81"/>
            <rFont val="ＭＳ Ｐゴシック"/>
            <family val="3"/>
            <charset val="128"/>
          </rPr>
          <t>　に設定</t>
        </r>
      </text>
    </comment>
  </commentList>
</comments>
</file>

<file path=xl/sharedStrings.xml><?xml version="1.0" encoding="utf-8"?>
<sst xmlns="http://schemas.openxmlformats.org/spreadsheetml/2006/main" count="87" uniqueCount="50">
  <si>
    <r>
      <t>入力モードを「</t>
    </r>
    <r>
      <rPr>
        <b/>
        <sz val="12"/>
        <color theme="4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</si>
  <si>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セルの</t>
    </r>
    <r>
      <rPr>
        <b/>
        <sz val="12"/>
        <color indexed="10"/>
        <rFont val="ＭＳ Ｐゴシック"/>
        <family val="3"/>
        <charset val="128"/>
      </rPr>
      <t>絶対参照</t>
    </r>
    <rPh sb="3" eb="5">
      <t>ゼッタイ</t>
    </rPh>
    <rPh sb="5" eb="7">
      <t>サンショウ</t>
    </rPh>
    <phoneticPr fontId="4"/>
  </si>
  <si>
    <r>
      <t>　計算などで、</t>
    </r>
    <r>
      <rPr>
        <b/>
        <sz val="11"/>
        <color indexed="10"/>
        <rFont val="ＭＳ Ｐゴシック"/>
        <family val="3"/>
        <charset val="128"/>
      </rPr>
      <t>一定の位置にある</t>
    </r>
    <r>
      <rPr>
        <sz val="11"/>
        <color theme="1"/>
        <rFont val="游ゴシック"/>
        <family val="2"/>
        <charset val="128"/>
        <scheme val="minor"/>
      </rPr>
      <t>「一つのセル位置」、あるいは「一定のセルの範囲位置」</t>
    </r>
    <rPh sb="1" eb="3">
      <t>ケイサン</t>
    </rPh>
    <rPh sb="7" eb="9">
      <t>イッテイ</t>
    </rPh>
    <rPh sb="10" eb="12">
      <t>イチ</t>
    </rPh>
    <rPh sb="16" eb="17">
      <t>ヒト</t>
    </rPh>
    <rPh sb="21" eb="23">
      <t>イチ</t>
    </rPh>
    <rPh sb="30" eb="32">
      <t>イッテイ</t>
    </rPh>
    <rPh sb="36" eb="38">
      <t>ハンイ</t>
    </rPh>
    <rPh sb="38" eb="40">
      <t>イチ</t>
    </rPh>
    <phoneticPr fontId="4"/>
  </si>
  <si>
    <t>　を指定しなければならない場合があります。</t>
    <rPh sb="13" eb="15">
      <t>バアイ</t>
    </rPh>
    <phoneticPr fontId="4"/>
  </si>
  <si>
    <r>
      <t>　指定する、セルの位置・範囲を</t>
    </r>
    <r>
      <rPr>
        <sz val="11"/>
        <color indexed="10"/>
        <rFont val="ＭＳ Ｐゴシック"/>
        <family val="3"/>
        <charset val="128"/>
      </rPr>
      <t>固定するのが「</t>
    </r>
    <r>
      <rPr>
        <b/>
        <sz val="14"/>
        <color indexed="10"/>
        <rFont val="ＭＳ Ｐゴシック"/>
        <family val="3"/>
        <charset val="128"/>
      </rPr>
      <t>絶対参照</t>
    </r>
    <r>
      <rPr>
        <sz val="11"/>
        <color indexed="10"/>
        <rFont val="ＭＳ Ｐゴシック"/>
        <family val="3"/>
        <charset val="128"/>
      </rPr>
      <t>」</t>
    </r>
    <r>
      <rPr>
        <sz val="11"/>
        <color theme="1"/>
        <rFont val="游ゴシック"/>
        <family val="2"/>
        <charset val="128"/>
        <scheme val="minor"/>
      </rPr>
      <t>です。</t>
    </r>
    <rPh sb="1" eb="3">
      <t>シテイ</t>
    </rPh>
    <rPh sb="9" eb="11">
      <t>イチ</t>
    </rPh>
    <rPh sb="12" eb="14">
      <t>ハンイ</t>
    </rPh>
    <rPh sb="15" eb="17">
      <t>コテイ</t>
    </rPh>
    <rPh sb="22" eb="24">
      <t>ゼッタイ</t>
    </rPh>
    <rPh sb="24" eb="26">
      <t>サンショウ</t>
    </rPh>
    <phoneticPr fontId="4"/>
  </si>
  <si>
    <t>　「絶対参照」に設定されたセルは、その位置を確定します。便利ですね。</t>
    <rPh sb="2" eb="4">
      <t>ゼッタイ</t>
    </rPh>
    <rPh sb="4" eb="6">
      <t>サンショウ</t>
    </rPh>
    <rPh sb="8" eb="10">
      <t>セッテイ</t>
    </rPh>
    <rPh sb="19" eb="21">
      <t>イチ</t>
    </rPh>
    <rPh sb="22" eb="24">
      <t>カクテイ</t>
    </rPh>
    <rPh sb="28" eb="30">
      <t>ベンリ</t>
    </rPh>
    <phoneticPr fontId="4"/>
  </si>
  <si>
    <t>例えば、以下のような表があります。</t>
    <rPh sb="0" eb="1">
      <t>タト</t>
    </rPh>
    <rPh sb="4" eb="6">
      <t>イカ</t>
    </rPh>
    <rPh sb="10" eb="11">
      <t>ヒョウ</t>
    </rPh>
    <phoneticPr fontId="4"/>
  </si>
  <si>
    <t>価格</t>
    <rPh sb="0" eb="2">
      <t>カカク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</si>
  <si>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</si>
  <si>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</si>
  <si>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r>
      <t>→に価格の「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」のセル位置(</t>
    </r>
    <r>
      <rPr>
        <b/>
        <sz val="12"/>
        <color rgb="FFFF0000"/>
        <rFont val="ＭＳ Ｐゴシック"/>
        <family val="3"/>
        <charset val="128"/>
      </rPr>
      <t>D19</t>
    </r>
    <r>
      <rPr>
        <sz val="12"/>
        <color theme="1"/>
        <rFont val="ＭＳ Ｐゴシック"/>
        <family val="3"/>
        <charset val="128"/>
      </rPr>
      <t>)に販売数の「</t>
    </r>
    <r>
      <rPr>
        <b/>
        <sz val="12"/>
        <color theme="1"/>
        <rFont val="ＭＳ Ｐゴシック"/>
        <family val="3"/>
        <charset val="128"/>
      </rPr>
      <t>２０</t>
    </r>
    <r>
      <rPr>
        <sz val="12"/>
        <color theme="1"/>
        <rFont val="ＭＳ Ｐゴシック"/>
        <family val="3"/>
        <charset val="128"/>
      </rPr>
      <t>」のセル位置を通常に乗算の計算式を設定します。</t>
    </r>
    <rPh sb="2" eb="4">
      <t>カカク</t>
    </rPh>
    <rPh sb="13" eb="15">
      <t>イチ</t>
    </rPh>
    <rPh sb="21" eb="23">
      <t>ハンバイ</t>
    </rPh>
    <rPh sb="23" eb="24">
      <t>スウ</t>
    </rPh>
    <rPh sb="32" eb="34">
      <t>イチ</t>
    </rPh>
    <rPh sb="35" eb="37">
      <t>ツウジョウ</t>
    </rPh>
    <rPh sb="38" eb="40">
      <t>ジョウザン</t>
    </rPh>
    <rPh sb="41" eb="43">
      <t>ケイサン</t>
    </rPh>
    <rPh sb="43" eb="44">
      <t>シキ</t>
    </rPh>
    <rPh sb="45" eb="47">
      <t>セッテイ</t>
    </rPh>
    <phoneticPr fontId="4"/>
  </si>
  <si>
    <t xml:space="preserve">   【　=D19*D22　】の計算式になります。</t>
    <rPh sb="16" eb="18">
      <t>ケイサン</t>
    </rPh>
    <rPh sb="18" eb="19">
      <t>シキ</t>
    </rPh>
    <phoneticPr fontId="4"/>
  </si>
  <si>
    <t>合計</t>
    <rPh sb="0" eb="2">
      <t>ゴウケイ</t>
    </rPh>
    <phoneticPr fontId="4"/>
  </si>
  <si>
    <r>
      <t>　　</t>
    </r>
    <r>
      <rPr>
        <b/>
        <sz val="12"/>
        <color rgb="FFFF0000"/>
        <rFont val="ＭＳ Ｐゴシック"/>
        <family val="3"/>
        <charset val="128"/>
      </rPr>
      <t>しかし</t>
    </r>
    <r>
      <rPr>
        <sz val="12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この式を、今までの練習の通りにセルの右下にカーソルを合わせ「</t>
    </r>
    <r>
      <rPr>
        <b/>
        <sz val="12"/>
        <color theme="1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」の表示で下に</t>
    </r>
    <rPh sb="8" eb="9">
      <t>シキ</t>
    </rPh>
    <rPh sb="11" eb="12">
      <t>イマ</t>
    </rPh>
    <rPh sb="15" eb="17">
      <t>レンシュウ</t>
    </rPh>
    <rPh sb="18" eb="19">
      <t>トオ</t>
    </rPh>
    <rPh sb="24" eb="26">
      <t>ミギシタ</t>
    </rPh>
    <rPh sb="32" eb="33">
      <t>ア</t>
    </rPh>
    <rPh sb="39" eb="41">
      <t>ヒョウジ</t>
    </rPh>
    <rPh sb="42" eb="43">
      <t>シタ</t>
    </rPh>
    <phoneticPr fontId="4"/>
  </si>
  <si>
    <r>
      <t>　</t>
    </r>
    <r>
      <rPr>
        <b/>
        <sz val="12"/>
        <color rgb="FFFF0000"/>
        <rFont val="ＭＳ Ｐゴシック"/>
        <family val="3"/>
        <charset val="128"/>
      </rPr>
      <t>　</t>
    </r>
    <r>
      <rPr>
        <b/>
        <sz val="12"/>
        <rFont val="ＭＳ Ｐゴシック"/>
        <family val="3"/>
        <charset val="128"/>
      </rPr>
      <t>ドラッグして、</t>
    </r>
    <r>
      <rPr>
        <b/>
        <sz val="12"/>
        <color rgb="FFFF0000"/>
        <rFont val="ＭＳ Ｐゴシック"/>
        <family val="3"/>
        <charset val="128"/>
      </rPr>
      <t>コピーすると</t>
    </r>
    <r>
      <rPr>
        <b/>
        <sz val="12"/>
        <rFont val="ＭＳ Ｐゴシック"/>
        <family val="3"/>
        <charset val="128"/>
      </rPr>
      <t>価格の１００のセル位置が確定せず、</t>
    </r>
    <r>
      <rPr>
        <b/>
        <sz val="12"/>
        <color rgb="FFFF0000"/>
        <rFont val="ＭＳ Ｐゴシック"/>
        <family val="3"/>
        <charset val="128"/>
      </rPr>
      <t>以下の様に不具合が発生します。</t>
    </r>
    <rPh sb="15" eb="17">
      <t>カカク</t>
    </rPh>
    <rPh sb="24" eb="26">
      <t>イチ</t>
    </rPh>
    <rPh sb="27" eb="29">
      <t>カクテイ</t>
    </rPh>
    <rPh sb="32" eb="34">
      <t>イカ</t>
    </rPh>
    <rPh sb="35" eb="36">
      <t>ヨウ</t>
    </rPh>
    <rPh sb="37" eb="40">
      <t>フグアイ</t>
    </rPh>
    <rPh sb="41" eb="43">
      <t>ハッセイ</t>
    </rPh>
    <phoneticPr fontId="4"/>
  </si>
  <si>
    <t>（１）絶対参照の設定方法</t>
    <rPh sb="3" eb="5">
      <t>ゼッタイ</t>
    </rPh>
    <rPh sb="5" eb="7">
      <t>サンショウ</t>
    </rPh>
    <rPh sb="8" eb="10">
      <t>セッテイ</t>
    </rPh>
    <rPh sb="10" eb="12">
      <t>ホウホウ</t>
    </rPh>
    <phoneticPr fontId="4"/>
  </si>
  <si>
    <r>
      <t>「価格」の「</t>
    </r>
    <r>
      <rPr>
        <b/>
        <sz val="12"/>
        <color indexed="20"/>
        <rFont val="ＭＳ Ｐゴシック"/>
        <family val="3"/>
        <charset val="128"/>
      </rPr>
      <t>１００</t>
    </r>
    <r>
      <rPr>
        <b/>
        <sz val="12"/>
        <rFont val="ＭＳ Ｐゴシック"/>
        <family val="3"/>
        <charset val="128"/>
      </rPr>
      <t>」</t>
    </r>
    <r>
      <rPr>
        <sz val="12"/>
        <rFont val="ＭＳ Ｐゴシック"/>
        <family val="3"/>
        <charset val="128"/>
      </rPr>
      <t>を</t>
    </r>
    <r>
      <rPr>
        <b/>
        <sz val="12"/>
        <color indexed="10"/>
        <rFont val="ＭＳ Ｐゴシック"/>
        <family val="3"/>
        <charset val="128"/>
      </rPr>
      <t>絶対参照</t>
    </r>
    <r>
      <rPr>
        <sz val="12"/>
        <rFont val="ＭＳ Ｐゴシック"/>
        <family val="3"/>
        <charset val="128"/>
      </rPr>
      <t>に設定します。</t>
    </r>
    <rPh sb="1" eb="3">
      <t>カカク</t>
    </rPh>
    <rPh sb="11" eb="13">
      <t>ゼッタイ</t>
    </rPh>
    <rPh sb="13" eb="15">
      <t>サンショウ</t>
    </rPh>
    <rPh sb="16" eb="18">
      <t>セッテイ</t>
    </rPh>
    <phoneticPr fontId="4"/>
  </si>
  <si>
    <t>①左の表であれば、最初のセルに計算式を設定する際</t>
    <rPh sb="1" eb="2">
      <t>ヒダリ</t>
    </rPh>
    <rPh sb="3" eb="4">
      <t>ヒョウ</t>
    </rPh>
    <rPh sb="9" eb="11">
      <t>サイショ</t>
    </rPh>
    <rPh sb="15" eb="17">
      <t>ケイサン</t>
    </rPh>
    <rPh sb="17" eb="18">
      <t>シキ</t>
    </rPh>
    <rPh sb="19" eb="21">
      <t>セッテイ</t>
    </rPh>
    <rPh sb="23" eb="24">
      <t>サイ</t>
    </rPh>
    <phoneticPr fontId="4"/>
  </si>
  <si>
    <r>
      <t>　　その事で、通常「</t>
    </r>
    <r>
      <rPr>
        <b/>
        <sz val="12"/>
        <color theme="1"/>
        <rFont val="ＭＳ Ｐゴシック"/>
        <family val="3"/>
        <charset val="128"/>
      </rPr>
      <t>D５２</t>
    </r>
    <r>
      <rPr>
        <sz val="12"/>
        <color theme="1"/>
        <rFont val="ＭＳ Ｐゴシック"/>
        <family val="3"/>
        <charset val="128"/>
      </rPr>
      <t>」のセル位置の表示が「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D</t>
    </r>
    <r>
      <rPr>
        <b/>
        <sz val="14"/>
        <color rgb="FFFF0000"/>
        <rFont val="ＭＳ Ｐゴシック"/>
        <family val="3"/>
        <charset val="128"/>
      </rPr>
      <t>＄</t>
    </r>
    <r>
      <rPr>
        <b/>
        <sz val="14"/>
        <rFont val="ＭＳ Ｐゴシック"/>
        <family val="3"/>
        <charset val="128"/>
      </rPr>
      <t>52</t>
    </r>
    <r>
      <rPr>
        <sz val="12"/>
        <color theme="1"/>
        <rFont val="ＭＳ Ｐゴシック"/>
        <family val="3"/>
        <charset val="128"/>
      </rPr>
      <t>]と表示されます。</t>
    </r>
    <rPh sb="4" eb="5">
      <t>コト</t>
    </rPh>
    <rPh sb="7" eb="9">
      <t>ツウジョウ</t>
    </rPh>
    <rPh sb="17" eb="19">
      <t>イチ</t>
    </rPh>
    <rPh sb="20" eb="22">
      <t>ヒョウジ</t>
    </rPh>
    <rPh sb="31" eb="33">
      <t>ヒョウジ</t>
    </rPh>
    <phoneticPr fontId="4"/>
  </si>
  <si>
    <r>
      <t>　　セルの列番号を「</t>
    </r>
    <r>
      <rPr>
        <b/>
        <sz val="12"/>
        <color indexed="10"/>
        <rFont val="ＭＳ Ｐゴシック"/>
        <family val="3"/>
        <charset val="128"/>
      </rPr>
      <t>＄</t>
    </r>
    <r>
      <rPr>
        <sz val="12"/>
        <color theme="1"/>
        <rFont val="ＭＳ Ｐゴシック"/>
        <family val="3"/>
        <charset val="128"/>
      </rPr>
      <t>」マークで挟んだ状態に変更する事で、そのセルを</t>
    </r>
    <rPh sb="5" eb="6">
      <t>レツ</t>
    </rPh>
    <rPh sb="6" eb="8">
      <t>バンゴウ</t>
    </rPh>
    <rPh sb="16" eb="17">
      <t>ハサ</t>
    </rPh>
    <rPh sb="19" eb="21">
      <t>ジョウタイ</t>
    </rPh>
    <rPh sb="22" eb="24">
      <t>ヘンコウ</t>
    </rPh>
    <rPh sb="26" eb="27">
      <t>コト</t>
    </rPh>
    <phoneticPr fontId="4"/>
  </si>
  <si>
    <r>
      <t>　　</t>
    </r>
    <r>
      <rPr>
        <b/>
        <sz val="14"/>
        <color rgb="FFFF0000"/>
        <rFont val="ＭＳ Ｐゴシック"/>
        <family val="3"/>
        <charset val="128"/>
      </rPr>
      <t>絶対参照に変更</t>
    </r>
    <r>
      <rPr>
        <sz val="12"/>
        <color theme="1"/>
        <rFont val="ＭＳ Ｐゴシック"/>
        <family val="3"/>
        <charset val="128"/>
      </rPr>
      <t>できます。</t>
    </r>
    <rPh sb="2" eb="4">
      <t>ゼッタイ</t>
    </rPh>
    <rPh sb="4" eb="6">
      <t>サンショウ</t>
    </rPh>
    <rPh sb="7" eb="9">
      <t>ヘンコウ</t>
    </rPh>
    <phoneticPr fontId="4"/>
  </si>
  <si>
    <r>
      <t>②後は、そのセルの右下で「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」を表示させ、</t>
    </r>
    <r>
      <rPr>
        <b/>
        <sz val="12"/>
        <color rgb="FFFF0000"/>
        <rFont val="ＭＳ Ｐゴシック"/>
        <family val="3"/>
        <charset val="128"/>
      </rPr>
      <t>下にドラッグしてコピー</t>
    </r>
    <r>
      <rPr>
        <sz val="12"/>
        <color theme="1"/>
        <rFont val="ＭＳ Ｐゴシック"/>
        <family val="3"/>
        <charset val="128"/>
      </rPr>
      <t>しましょう。</t>
    </r>
    <rPh sb="1" eb="2">
      <t>アト</t>
    </rPh>
    <rPh sb="9" eb="10">
      <t>ミギ</t>
    </rPh>
    <rPh sb="10" eb="11">
      <t>シタ</t>
    </rPh>
    <rPh sb="16" eb="18">
      <t>ヒョウジ</t>
    </rPh>
    <rPh sb="21" eb="22">
      <t>シタ</t>
    </rPh>
    <phoneticPr fontId="4"/>
  </si>
  <si>
    <t>左のように絶対参照を設定してみましょう</t>
    <rPh sb="5" eb="9">
      <t>ゼッタイサンショウ</t>
    </rPh>
    <rPh sb="10" eb="12">
      <t>セッテイ</t>
    </rPh>
    <phoneticPr fontId="4"/>
  </si>
  <si>
    <t>左のように作成してみましょう</t>
    <rPh sb="5" eb="7">
      <t>サクセイ</t>
    </rPh>
    <phoneticPr fontId="4"/>
  </si>
  <si>
    <t>（１）「売上金額」の構成比を算出しましょう</t>
    <rPh sb="4" eb="6">
      <t>ウリアゲ</t>
    </rPh>
    <rPh sb="6" eb="8">
      <t>キンガク</t>
    </rPh>
    <rPh sb="10" eb="13">
      <t>コウセイヒ</t>
    </rPh>
    <rPh sb="14" eb="16">
      <t>サンシュツ</t>
    </rPh>
    <phoneticPr fontId="4"/>
  </si>
  <si>
    <t>空欄に計算式を投入します。</t>
  </si>
  <si>
    <t>単価</t>
  </si>
  <si>
    <t>販売数量</t>
  </si>
  <si>
    <t>売上金額</t>
    <rPh sb="2" eb="3">
      <t>キン</t>
    </rPh>
    <rPh sb="3" eb="4">
      <t>ガク</t>
    </rPh>
    <phoneticPr fontId="4"/>
  </si>
  <si>
    <t>構成比</t>
  </si>
  <si>
    <t>ノート</t>
  </si>
  <si>
    <t>鉛筆</t>
  </si>
  <si>
    <t>手帳</t>
  </si>
  <si>
    <t>ケース</t>
  </si>
  <si>
    <t>合計</t>
  </si>
  <si>
    <r>
      <t>※構成比は分母を指定後→</t>
    </r>
    <r>
      <rPr>
        <b/>
        <sz val="12"/>
        <color rgb="FFFF0000"/>
        <rFont val="ＭＳ Ｐゴシック"/>
        <family val="3"/>
        <charset val="128"/>
      </rPr>
      <t>F4</t>
    </r>
    <r>
      <rPr>
        <sz val="12"/>
        <color theme="1"/>
        <rFont val="ＭＳ Ｐゴシック"/>
        <family val="3"/>
        <charset val="128"/>
      </rPr>
      <t>を押す。</t>
    </r>
    <phoneticPr fontId="4"/>
  </si>
  <si>
    <t>（２）構成比を算出しましょう</t>
    <rPh sb="3" eb="6">
      <t>コウセイヒ</t>
    </rPh>
    <rPh sb="7" eb="9">
      <t>サンシュツ</t>
    </rPh>
    <phoneticPr fontId="4"/>
  </si>
  <si>
    <r>
      <t>※ここでは、罫線は</t>
    </r>
    <r>
      <rPr>
        <sz val="12"/>
        <color indexed="10"/>
        <rFont val="ＭＳ Ｐゴシック"/>
        <family val="3"/>
        <charset val="128"/>
      </rPr>
      <t>最後に設定</t>
    </r>
    <r>
      <rPr>
        <sz val="12"/>
        <color theme="1"/>
        <rFont val="ＭＳ Ｐゴシック"/>
        <family val="3"/>
        <charset val="128"/>
      </rPr>
      <t>しましょう</t>
    </r>
    <rPh sb="6" eb="8">
      <t>ケイセン</t>
    </rPh>
    <rPh sb="9" eb="11">
      <t>サイゴ</t>
    </rPh>
    <rPh sb="12" eb="14">
      <t>セッテイ</t>
    </rPh>
    <phoneticPr fontId="4"/>
  </si>
  <si>
    <t>店数</t>
  </si>
  <si>
    <t>売上高</t>
  </si>
  <si>
    <t>東京</t>
  </si>
  <si>
    <t>大阪</t>
  </si>
  <si>
    <t>名古屋</t>
  </si>
  <si>
    <t>北海道</t>
  </si>
  <si>
    <t>仙台</t>
  </si>
  <si>
    <t>高知</t>
  </si>
  <si>
    <t>鹿児島</t>
  </si>
  <si>
    <t>Copyright(c) Beginners Site All right reserved 2020/10/20</t>
    <phoneticPr fontId="4"/>
  </si>
  <si>
    <r>
      <rPr>
        <b/>
        <sz val="12"/>
        <color rgb="FFFF0000"/>
        <rFont val="ＭＳ Ｐゴシック"/>
        <family val="3"/>
        <charset val="128"/>
      </rPr>
      <t>左例題の表</t>
    </r>
    <r>
      <rPr>
        <sz val="12"/>
        <rFont val="ＭＳ Ｐゴシック"/>
        <family val="3"/>
        <charset val="128"/>
      </rPr>
      <t>で試してみて下さい。</t>
    </r>
    <rPh sb="0" eb="1">
      <t>ヒダリ</t>
    </rPh>
    <rPh sb="1" eb="3">
      <t>レイダイ</t>
    </rPh>
    <rPh sb="4" eb="5">
      <t>ヒョウ</t>
    </rPh>
    <rPh sb="6" eb="7">
      <t>タメ</t>
    </rPh>
    <rPh sb="11" eb="12">
      <t>クダ</t>
    </rPh>
    <phoneticPr fontId="4"/>
  </si>
  <si>
    <r>
      <t>　　価格の「</t>
    </r>
    <r>
      <rPr>
        <b/>
        <sz val="12"/>
        <color theme="1"/>
        <rFont val="ＭＳ Ｐゴシック"/>
        <family val="3"/>
        <charset val="128"/>
      </rPr>
      <t>１００</t>
    </r>
    <r>
      <rPr>
        <sz val="12"/>
        <color theme="1"/>
        <rFont val="ＭＳ Ｐゴシック"/>
        <family val="3"/>
        <charset val="128"/>
      </rPr>
      <t>」をクリックした直後、キーボードよ り →</t>
    </r>
    <r>
      <rPr>
        <b/>
        <sz val="12"/>
        <color rgb="FFFF0000"/>
        <rFont val="ＭＳ Ｐゴシック"/>
        <family val="3"/>
        <charset val="128"/>
      </rPr>
      <t xml:space="preserve"> F4キー</t>
    </r>
    <r>
      <rPr>
        <b/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１回</t>
    </r>
    <r>
      <rPr>
        <sz val="12"/>
        <rFont val="ＭＳ Ｐゴシック"/>
        <family val="3"/>
        <charset val="128"/>
      </rPr>
      <t>押します</t>
    </r>
    <r>
      <rPr>
        <sz val="12"/>
        <color theme="1"/>
        <rFont val="ＭＳ Ｐゴシック"/>
        <family val="3"/>
        <charset val="128"/>
      </rPr>
      <t>。</t>
    </r>
    <rPh sb="2" eb="4">
      <t>カカク</t>
    </rPh>
    <rPh sb="17" eb="19">
      <t>チョクゴ</t>
    </rPh>
    <rPh sb="37" eb="38">
      <t>カイ</t>
    </rPh>
    <rPh sb="38" eb="39">
      <t>オ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</si>
</sst>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3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29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 style="medium">
        <color indexed="17"/>
      </left>
      <right/>
      <top/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0" fillId="5" borderId="5" xfId="0" applyFill="1" applyBorder="1">
      <alignment vertical="center"/>
    </xf>
    <xf numFmtId="0" fontId="0" fillId="5" borderId="6" xfId="0" applyFill="1" applyBorder="1">
      <alignment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0" fillId="5" borderId="0" xfId="0" applyFill="1">
      <alignment vertical="center"/>
    </xf>
    <xf numFmtId="0" fontId="0" fillId="5" borderId="8" xfId="0" applyFill="1" applyBorder="1">
      <alignment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0" fillId="5" borderId="10" xfId="0" applyFill="1" applyBorder="1">
      <alignment vertical="center"/>
    </xf>
    <xf numFmtId="0" fontId="0" fillId="5" borderId="11" xfId="0" applyFill="1" applyBorder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>
      <alignment vertical="center"/>
    </xf>
    <xf numFmtId="0" fontId="12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/>
    </xf>
    <xf numFmtId="0" fontId="13" fillId="0" borderId="12" xfId="0" applyFont="1" applyBorder="1">
      <alignment vertical="center"/>
    </xf>
    <xf numFmtId="0" fontId="12" fillId="0" borderId="0" xfId="0" applyFont="1" applyAlignment="1">
      <alignment horizontal="left" vertical="center"/>
    </xf>
    <xf numFmtId="0" fontId="12" fillId="0" borderId="12" xfId="0" applyFont="1" applyBorder="1">
      <alignment vertical="center"/>
    </xf>
    <xf numFmtId="0" fontId="12" fillId="3" borderId="12" xfId="0" applyFont="1" applyFill="1" applyBorder="1" applyAlignment="1">
      <alignment horizontal="center" vertical="center"/>
    </xf>
    <xf numFmtId="56" fontId="12" fillId="0" borderId="12" xfId="0" applyNumberFormat="1" applyFont="1" applyBorder="1">
      <alignment vertical="center"/>
    </xf>
    <xf numFmtId="0" fontId="12" fillId="0" borderId="0" xfId="0" quotePrefix="1" applyFont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6" fillId="7" borderId="0" xfId="0" applyFont="1" applyFill="1">
      <alignment vertical="center"/>
    </xf>
    <xf numFmtId="0" fontId="12" fillId="7" borderId="0" xfId="0" applyFont="1" applyFill="1">
      <alignment vertical="center"/>
    </xf>
    <xf numFmtId="0" fontId="6" fillId="8" borderId="0" xfId="0" applyFont="1" applyFill="1">
      <alignment vertical="center"/>
    </xf>
    <xf numFmtId="0" fontId="16" fillId="8" borderId="0" xfId="0" applyFont="1" applyFill="1">
      <alignment vertical="center"/>
    </xf>
    <xf numFmtId="0" fontId="12" fillId="8" borderId="0" xfId="0" applyFont="1" applyFill="1">
      <alignment vertical="center"/>
    </xf>
    <xf numFmtId="56" fontId="20" fillId="0" borderId="12" xfId="0" applyNumberFormat="1" applyFont="1" applyBorder="1">
      <alignment vertical="center"/>
    </xf>
    <xf numFmtId="0" fontId="20" fillId="0" borderId="12" xfId="0" applyFont="1" applyBorder="1">
      <alignment vertical="center"/>
    </xf>
    <xf numFmtId="38" fontId="20" fillId="0" borderId="12" xfId="1" applyFont="1" applyBorder="1" applyAlignment="1">
      <alignment vertical="center"/>
    </xf>
    <xf numFmtId="0" fontId="21" fillId="9" borderId="0" xfId="0" applyFont="1" applyFill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10" borderId="0" xfId="0" applyFont="1" applyFill="1" applyAlignment="1">
      <alignment horizontal="center" vertical="center"/>
    </xf>
    <xf numFmtId="0" fontId="6" fillId="11" borderId="0" xfId="0" applyFont="1" applyFill="1">
      <alignment vertical="center"/>
    </xf>
    <xf numFmtId="0" fontId="12" fillId="11" borderId="0" xfId="0" applyFont="1" applyFill="1">
      <alignment vertical="center"/>
    </xf>
    <xf numFmtId="0" fontId="12" fillId="0" borderId="0" xfId="0" applyFont="1" applyAlignment="1">
      <alignment horizontal="right" vertical="center"/>
    </xf>
    <xf numFmtId="0" fontId="12" fillId="12" borderId="12" xfId="0" applyFont="1" applyFill="1" applyBorder="1" applyAlignment="1">
      <alignment horizontal="center" vertical="center"/>
    </xf>
    <xf numFmtId="38" fontId="20" fillId="13" borderId="12" xfId="1" applyFont="1" applyFill="1" applyBorder="1" applyAlignment="1">
      <alignment vertical="center"/>
    </xf>
    <xf numFmtId="9" fontId="20" fillId="13" borderId="12" xfId="2" applyFont="1" applyFill="1" applyBorder="1" applyAlignment="1">
      <alignment vertical="center"/>
    </xf>
    <xf numFmtId="0" fontId="20" fillId="13" borderId="12" xfId="2" applyNumberFormat="1" applyFont="1" applyFill="1" applyBorder="1" applyAlignment="1">
      <alignment vertical="center"/>
    </xf>
    <xf numFmtId="38" fontId="20" fillId="14" borderId="12" xfId="1" applyFont="1" applyFill="1" applyBorder="1" applyAlignment="1">
      <alignment horizontal="center" vertical="center"/>
    </xf>
    <xf numFmtId="38" fontId="20" fillId="15" borderId="12" xfId="1" applyFont="1" applyFill="1" applyBorder="1" applyAlignment="1">
      <alignment vertical="center"/>
    </xf>
    <xf numFmtId="0" fontId="22" fillId="0" borderId="0" xfId="0" applyFont="1">
      <alignment vertical="center"/>
    </xf>
    <xf numFmtId="0" fontId="20" fillId="0" borderId="13" xfId="0" applyFont="1" applyBorder="1">
      <alignment vertical="center"/>
    </xf>
    <xf numFmtId="0" fontId="20" fillId="16" borderId="14" xfId="0" applyFont="1" applyFill="1" applyBorder="1" applyAlignment="1">
      <alignment horizontal="center" vertical="center"/>
    </xf>
    <xf numFmtId="0" fontId="20" fillId="16" borderId="15" xfId="0" applyFont="1" applyFill="1" applyBorder="1" applyAlignment="1">
      <alignment horizontal="center" vertical="center"/>
    </xf>
    <xf numFmtId="0" fontId="20" fillId="16" borderId="16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0" fillId="0" borderId="17" xfId="0" applyFont="1" applyBorder="1">
      <alignment vertical="center"/>
    </xf>
    <xf numFmtId="38" fontId="20" fillId="0" borderId="18" xfId="1" applyFont="1" applyBorder="1" applyAlignment="1">
      <alignment vertical="center"/>
    </xf>
    <xf numFmtId="176" fontId="20" fillId="0" borderId="19" xfId="2" applyNumberFormat="1" applyFont="1" applyBorder="1" applyAlignment="1">
      <alignment vertical="center"/>
    </xf>
    <xf numFmtId="38" fontId="20" fillId="0" borderId="20" xfId="1" applyFont="1" applyBorder="1" applyAlignment="1">
      <alignment vertical="center"/>
    </xf>
    <xf numFmtId="38" fontId="20" fillId="0" borderId="0" xfId="1" applyFont="1" applyBorder="1" applyAlignment="1">
      <alignment vertical="center"/>
    </xf>
    <xf numFmtId="0" fontId="20" fillId="0" borderId="0" xfId="2" applyNumberFormat="1" applyFont="1" applyBorder="1" applyAlignment="1">
      <alignment vertical="center"/>
    </xf>
    <xf numFmtId="0" fontId="20" fillId="0" borderId="21" xfId="0" applyFont="1" applyBorder="1">
      <alignment vertical="center"/>
    </xf>
    <xf numFmtId="38" fontId="20" fillId="0" borderId="22" xfId="1" applyFont="1" applyBorder="1" applyAlignment="1">
      <alignment vertical="center"/>
    </xf>
    <xf numFmtId="176" fontId="20" fillId="0" borderId="23" xfId="2" applyNumberFormat="1" applyFont="1" applyBorder="1" applyAlignment="1">
      <alignment vertical="center"/>
    </xf>
    <xf numFmtId="38" fontId="20" fillId="0" borderId="24" xfId="1" applyFont="1" applyBorder="1" applyAlignment="1">
      <alignment vertical="center"/>
    </xf>
    <xf numFmtId="0" fontId="20" fillId="0" borderId="25" xfId="0" applyFont="1" applyBorder="1">
      <alignment vertical="center"/>
    </xf>
    <xf numFmtId="38" fontId="20" fillId="0" borderId="26" xfId="1" applyFont="1" applyBorder="1" applyAlignment="1">
      <alignment vertical="center"/>
    </xf>
    <xf numFmtId="176" fontId="20" fillId="0" borderId="27" xfId="2" applyNumberFormat="1" applyFont="1" applyBorder="1" applyAlignment="1">
      <alignment vertical="center"/>
    </xf>
    <xf numFmtId="38" fontId="20" fillId="0" borderId="28" xfId="1" applyFont="1" applyBorder="1" applyAlignment="1">
      <alignment vertical="center"/>
    </xf>
    <xf numFmtId="0" fontId="19" fillId="0" borderId="29" xfId="0" applyFont="1" applyBorder="1" applyAlignment="1">
      <alignment horizontal="center" vertical="center"/>
    </xf>
    <xf numFmtId="38" fontId="19" fillId="15" borderId="30" xfId="0" applyNumberFormat="1" applyFont="1" applyFill="1" applyBorder="1">
      <alignment vertical="center"/>
    </xf>
    <xf numFmtId="176" fontId="20" fillId="0" borderId="31" xfId="2" applyNumberFormat="1" applyFont="1" applyBorder="1" applyAlignment="1">
      <alignment vertical="center"/>
    </xf>
    <xf numFmtId="38" fontId="19" fillId="15" borderId="32" xfId="0" applyNumberFormat="1" applyFont="1" applyFill="1" applyBorder="1">
      <alignment vertical="center"/>
    </xf>
    <xf numFmtId="38" fontId="20" fillId="0" borderId="0" xfId="0" applyNumberFormat="1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7</xdr:row>
      <xdr:rowOff>28575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7519C73A-628E-4A97-815E-975E3E8779D6}"/>
            </a:ext>
          </a:extLst>
        </xdr:cNvPr>
        <xdr:cNvSpPr txBox="1">
          <a:spLocks noChangeArrowheads="1"/>
        </xdr:cNvSpPr>
      </xdr:nvSpPr>
      <xdr:spPr bwMode="auto">
        <a:xfrm>
          <a:off x="3331845" y="278130"/>
          <a:ext cx="2573655" cy="103060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</a:t>
          </a:r>
        </a:p>
      </xdr:txBody>
    </xdr:sp>
    <xdr:clientData/>
  </xdr:twoCellAnchor>
  <xdr:twoCellAnchor>
    <xdr:from>
      <xdr:col>2</xdr:col>
      <xdr:colOff>228600</xdr:colOff>
      <xdr:row>70</xdr:row>
      <xdr:rowOff>106379</xdr:rowOff>
    </xdr:from>
    <xdr:to>
      <xdr:col>13</xdr:col>
      <xdr:colOff>47625</xdr:colOff>
      <xdr:row>74</xdr:row>
      <xdr:rowOff>66672</xdr:rowOff>
    </xdr:to>
    <xdr:grpSp>
      <xdr:nvGrpSpPr>
        <xdr:cNvPr id="3" name="Group 557">
          <a:extLst>
            <a:ext uri="{FF2B5EF4-FFF2-40B4-BE49-F238E27FC236}">
              <a16:creationId xmlns:a16="http://schemas.microsoft.com/office/drawing/2014/main" id="{FE43206C-95DB-43CB-8B01-CB83997D4722}"/>
            </a:ext>
          </a:extLst>
        </xdr:cNvPr>
        <xdr:cNvGrpSpPr>
          <a:grpSpLocks/>
        </xdr:cNvGrpSpPr>
      </xdr:nvGrpSpPr>
      <xdr:grpSpPr bwMode="auto">
        <a:xfrm>
          <a:off x="998220" y="16535099"/>
          <a:ext cx="6859905" cy="874693"/>
          <a:chOff x="108" y="604"/>
          <a:chExt cx="626" cy="74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CE3F48FC-7CB9-4C4C-A28E-FB7759973D1C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8" y="645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3490847-F643-4DE6-A1A3-E6883253A2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36" y="645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1083B682-F322-4311-956E-C9D7074ACCC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2" y="604"/>
            <a:ext cx="64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200025</xdr:colOff>
      <xdr:row>14</xdr:row>
      <xdr:rowOff>152400</xdr:rowOff>
    </xdr:from>
    <xdr:to>
      <xdr:col>1</xdr:col>
      <xdr:colOff>504825</xdr:colOff>
      <xdr:row>16</xdr:row>
      <xdr:rowOff>76200</xdr:rowOff>
    </xdr:to>
    <xdr:pic>
      <xdr:nvPicPr>
        <xdr:cNvPr id="7" name="Picture 555">
          <a:extLst>
            <a:ext uri="{FF2B5EF4-FFF2-40B4-BE49-F238E27FC236}">
              <a16:creationId xmlns:a16="http://schemas.microsoft.com/office/drawing/2014/main" id="{5D47A344-0A2E-4DD3-A2EA-C758AD6A5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3086100"/>
          <a:ext cx="525780" cy="28956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47625</xdr:colOff>
      <xdr:row>53</xdr:row>
      <xdr:rowOff>9525</xdr:rowOff>
    </xdr:from>
    <xdr:to>
      <xdr:col>1</xdr:col>
      <xdr:colOff>466725</xdr:colOff>
      <xdr:row>54</xdr:row>
      <xdr:rowOff>104775</xdr:rowOff>
    </xdr:to>
    <xdr:pic>
      <xdr:nvPicPr>
        <xdr:cNvPr id="8" name="Picture 575">
          <a:extLst>
            <a:ext uri="{FF2B5EF4-FFF2-40B4-BE49-F238E27FC236}">
              <a16:creationId xmlns:a16="http://schemas.microsoft.com/office/drawing/2014/main" id="{41D4241B-3E40-499B-A852-4E8C64B561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68605" y="10768965"/>
          <a:ext cx="419100" cy="34671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447675</xdr:colOff>
      <xdr:row>28</xdr:row>
      <xdr:rowOff>114300</xdr:rowOff>
    </xdr:from>
    <xdr:to>
      <xdr:col>14</xdr:col>
      <xdr:colOff>581025</xdr:colOff>
      <xdr:row>44</xdr:row>
      <xdr:rowOff>57150</xdr:rowOff>
    </xdr:to>
    <xdr:grpSp>
      <xdr:nvGrpSpPr>
        <xdr:cNvPr id="9" name="Group 581">
          <a:extLst>
            <a:ext uri="{FF2B5EF4-FFF2-40B4-BE49-F238E27FC236}">
              <a16:creationId xmlns:a16="http://schemas.microsoft.com/office/drawing/2014/main" id="{16653BFE-B2E1-455D-8F75-9DC9A414D016}"/>
            </a:ext>
          </a:extLst>
        </xdr:cNvPr>
        <xdr:cNvGrpSpPr>
          <a:grpSpLocks/>
        </xdr:cNvGrpSpPr>
      </xdr:nvGrpSpPr>
      <xdr:grpSpPr bwMode="auto">
        <a:xfrm>
          <a:off x="668655" y="6804660"/>
          <a:ext cx="8408670" cy="3600450"/>
          <a:chOff x="69" y="533"/>
          <a:chExt cx="780" cy="282"/>
        </a:xfrm>
      </xdr:grpSpPr>
      <xdr:grpSp>
        <xdr:nvGrpSpPr>
          <xdr:cNvPr id="10" name="Group 579">
            <a:extLst>
              <a:ext uri="{FF2B5EF4-FFF2-40B4-BE49-F238E27FC236}">
                <a16:creationId xmlns:a16="http://schemas.microsoft.com/office/drawing/2014/main" id="{5AD4EAAA-618D-4C24-B465-94C08078D93C}"/>
              </a:ext>
            </a:extLst>
          </xdr:cNvPr>
          <xdr:cNvGrpSpPr>
            <a:grpSpLocks/>
          </xdr:cNvGrpSpPr>
        </xdr:nvGrpSpPr>
        <xdr:grpSpPr bwMode="auto">
          <a:xfrm>
            <a:off x="69" y="533"/>
            <a:ext cx="780" cy="282"/>
            <a:chOff x="69" y="533"/>
            <a:chExt cx="780" cy="282"/>
          </a:xfrm>
        </xdr:grpSpPr>
        <xdr:grpSp>
          <xdr:nvGrpSpPr>
            <xdr:cNvPr id="12" name="Group 577">
              <a:extLst>
                <a:ext uri="{FF2B5EF4-FFF2-40B4-BE49-F238E27FC236}">
                  <a16:creationId xmlns:a16="http://schemas.microsoft.com/office/drawing/2014/main" id="{3F09F2D0-50F4-4ED1-A8B0-4D13AA03FB4E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69" y="533"/>
              <a:ext cx="780" cy="282"/>
              <a:chOff x="69" y="533"/>
              <a:chExt cx="780" cy="282"/>
            </a:xfrm>
          </xdr:grpSpPr>
          <xdr:grpSp>
            <xdr:nvGrpSpPr>
              <xdr:cNvPr id="14" name="Group 570">
                <a:extLst>
                  <a:ext uri="{FF2B5EF4-FFF2-40B4-BE49-F238E27FC236}">
                    <a16:creationId xmlns:a16="http://schemas.microsoft.com/office/drawing/2014/main" id="{E58F631C-D3C0-49E0-A6F5-056CF849E8F5}"/>
                  </a:ext>
                </a:extLst>
              </xdr:cNvPr>
              <xdr:cNvGrpSpPr>
                <a:grpSpLocks/>
              </xdr:cNvGrpSpPr>
            </xdr:nvGrpSpPr>
            <xdr:grpSpPr bwMode="auto">
              <a:xfrm>
                <a:off x="69" y="533"/>
                <a:ext cx="780" cy="282"/>
                <a:chOff x="69" y="533"/>
                <a:chExt cx="780" cy="282"/>
              </a:xfrm>
            </xdr:grpSpPr>
            <xdr:pic>
              <xdr:nvPicPr>
                <xdr:cNvPr id="16" name="Picture 566">
                  <a:extLst>
                    <a:ext uri="{FF2B5EF4-FFF2-40B4-BE49-F238E27FC236}">
                      <a16:creationId xmlns:a16="http://schemas.microsoft.com/office/drawing/2014/main" id="{93090A58-345F-4ED4-85AF-111527AF7AA4}"/>
                    </a:ext>
                  </a:extLst>
                </xdr:cNvPr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4"/>
                <a:srcRect/>
                <a:stretch>
                  <a:fillRect/>
                </a:stretch>
              </xdr:blipFill>
              <xdr:spPr bwMode="auto">
                <a:xfrm>
                  <a:off x="69" y="533"/>
                  <a:ext cx="780" cy="282"/>
                </a:xfrm>
                <a:prstGeom prst="rect">
                  <a:avLst/>
                </a:prstGeom>
                <a:noFill/>
                <a:ln w="38100" cmpd="dbl">
                  <a:solidFill>
                    <a:srgbClr val="000000"/>
                  </a:solidFill>
                  <a:miter lim="800000"/>
                  <a:headEnd/>
                  <a:tailEnd/>
                </a:ln>
              </xdr:spPr>
            </xdr:pic>
            <xdr:sp macro="" textlink="">
              <xdr:nvSpPr>
                <xdr:cNvPr id="17" name="Rectangle 569">
                  <a:extLst>
                    <a:ext uri="{FF2B5EF4-FFF2-40B4-BE49-F238E27FC236}">
                      <a16:creationId xmlns:a16="http://schemas.microsoft.com/office/drawing/2014/main" id="{AB81D050-0E9F-44A2-AA53-0E416C4F655E}"/>
                    </a:ext>
                  </a:extLst>
                </xdr:cNvPr>
                <xdr:cNvSpPr>
                  <a:spLocks noChangeArrowheads="1"/>
                </xdr:cNvSpPr>
              </xdr:nvSpPr>
              <xdr:spPr bwMode="auto">
                <a:xfrm>
                  <a:off x="572" y="747"/>
                  <a:ext cx="246" cy="61"/>
                </a:xfrm>
                <a:prstGeom prst="rect">
                  <a:avLst/>
                </a:prstGeom>
                <a:noFill/>
                <a:ln w="57150" cmpd="thinThick">
                  <a:solidFill>
                    <a:srgbClr val="99CC00"/>
                  </a:solidFill>
                  <a:miter lim="800000"/>
                  <a:headEnd/>
                  <a:tailEnd/>
                </a:ln>
              </xdr:spPr>
            </xdr:sp>
          </xdr:grpSp>
          <xdr:sp macro="" textlink="">
            <xdr:nvSpPr>
              <xdr:cNvPr id="15" name="Rectangle 576">
                <a:extLst>
                  <a:ext uri="{FF2B5EF4-FFF2-40B4-BE49-F238E27FC236}">
                    <a16:creationId xmlns:a16="http://schemas.microsoft.com/office/drawing/2014/main" id="{141DA097-2A63-4A42-B8EB-0D3427AE1D65}"/>
                  </a:ext>
                </a:extLst>
              </xdr:cNvPr>
              <xdr:cNvSpPr>
                <a:spLocks noChangeArrowheads="1"/>
              </xdr:cNvSpPr>
            </xdr:nvSpPr>
            <xdr:spPr bwMode="auto">
              <a:xfrm>
                <a:off x="73" y="537"/>
                <a:ext cx="488" cy="271"/>
              </a:xfrm>
              <a:prstGeom prst="rect">
                <a:avLst/>
              </a:prstGeom>
              <a:noFill/>
              <a:ln w="9525">
                <a:solidFill>
                  <a:srgbClr val="969696"/>
                </a:solidFill>
                <a:miter lim="800000"/>
                <a:headEnd/>
                <a:tailEnd/>
              </a:ln>
            </xdr:spPr>
          </xdr:sp>
        </xdr:grpSp>
        <xdr:sp macro="" textlink="">
          <xdr:nvSpPr>
            <xdr:cNvPr id="13" name="Rectangle 578">
              <a:extLst>
                <a:ext uri="{FF2B5EF4-FFF2-40B4-BE49-F238E27FC236}">
                  <a16:creationId xmlns:a16="http://schemas.microsoft.com/office/drawing/2014/main" id="{9C04590A-04A3-4E1A-91B4-A7DB7A0FE791}"/>
                </a:ext>
              </a:extLst>
            </xdr:cNvPr>
            <xdr:cNvSpPr>
              <a:spLocks noChangeArrowheads="1"/>
            </xdr:cNvSpPr>
          </xdr:nvSpPr>
          <xdr:spPr bwMode="auto">
            <a:xfrm>
              <a:off x="574" y="599"/>
              <a:ext cx="42" cy="15"/>
            </a:xfrm>
            <a:prstGeom prst="rect">
              <a:avLst/>
            </a:prstGeom>
            <a:noFill/>
            <a:ln w="9525">
              <a:solidFill>
                <a:srgbClr val="FF0000"/>
              </a:solidFill>
              <a:miter lim="800000"/>
              <a:headEnd/>
              <a:tailEnd/>
            </a:ln>
          </xdr:spPr>
        </xdr:sp>
      </xdr:grpSp>
      <xdr:sp macro="" textlink="">
        <xdr:nvSpPr>
          <xdr:cNvPr id="11" name="Rectangle 580">
            <a:extLst>
              <a:ext uri="{FF2B5EF4-FFF2-40B4-BE49-F238E27FC236}">
                <a16:creationId xmlns:a16="http://schemas.microsoft.com/office/drawing/2014/main" id="{30C0AB74-421B-432C-B36F-8AAC364A5652}"/>
              </a:ext>
            </a:extLst>
          </xdr:cNvPr>
          <xdr:cNvSpPr>
            <a:spLocks noChangeArrowheads="1"/>
          </xdr:cNvSpPr>
        </xdr:nvSpPr>
        <xdr:spPr bwMode="auto">
          <a:xfrm>
            <a:off x="579" y="701"/>
            <a:ext cx="68" cy="20"/>
          </a:xfrm>
          <a:prstGeom prst="rect">
            <a:avLst/>
          </a:prstGeom>
          <a:noFill/>
          <a:ln w="9525">
            <a:solidFill>
              <a:srgbClr val="FF0000"/>
            </a:solidFill>
            <a:miter lim="800000"/>
            <a:headEnd/>
            <a:tailEnd/>
          </a:ln>
        </xdr:spPr>
      </xdr:sp>
    </xdr:grpSp>
    <xdr:clientData/>
  </xdr:twoCellAnchor>
  <xdr:twoCellAnchor>
    <xdr:from>
      <xdr:col>10</xdr:col>
      <xdr:colOff>361949</xdr:colOff>
      <xdr:row>1</xdr:row>
      <xdr:rowOff>9526</xdr:rowOff>
    </xdr:from>
    <xdr:to>
      <xdr:col>16</xdr:col>
      <xdr:colOff>400050</xdr:colOff>
      <xdr:row>3</xdr:row>
      <xdr:rowOff>161925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78B56635-6B04-4A66-AC87-80D4BDDDF693}"/>
            </a:ext>
          </a:extLst>
        </xdr:cNvPr>
        <xdr:cNvSpPr txBox="1"/>
      </xdr:nvSpPr>
      <xdr:spPr>
        <a:xfrm>
          <a:off x="6115049" y="192406"/>
          <a:ext cx="4069081" cy="518159"/>
        </a:xfrm>
        <a:prstGeom prst="rect">
          <a:avLst/>
        </a:prstGeom>
        <a:ln>
          <a:noFill/>
        </a:ln>
      </xdr:spPr>
      <xdr:style>
        <a:lnRef idx="0">
          <a:schemeClr val="accent1"/>
        </a:lnRef>
        <a:fillRef idx="3">
          <a:schemeClr val="accent1"/>
        </a:fillRef>
        <a:effectRef idx="3">
          <a:schemeClr val="accent1"/>
        </a:effectRef>
        <a:fontRef idx="minor">
          <a:schemeClr val="lt1"/>
        </a:fontRef>
      </xdr:style>
      <xdr:txBody>
        <a:bodyPr wrap="square" rtlCol="0" anchor="ctr"/>
        <a:lstStyle/>
        <a:p>
          <a:pPr algn="ctr"/>
          <a:r>
            <a:rPr kumimoji="1" lang="ja-JP" altLang="en-US" sz="1400" b="1">
              <a:solidFill>
                <a:schemeClr val="accent2">
                  <a:lumMod val="20000"/>
                  <a:lumOff val="80000"/>
                </a:schemeClr>
              </a:solidFill>
            </a:rPr>
            <a:t>エクセルの理解ではとても重要な要素です</a:t>
          </a:r>
        </a:p>
      </xdr:txBody>
    </xdr:sp>
    <xdr:clientData/>
  </xdr:twoCellAnchor>
  <xdr:twoCellAnchor>
    <xdr:from>
      <xdr:col>4</xdr:col>
      <xdr:colOff>19050</xdr:colOff>
      <xdr:row>116</xdr:row>
      <xdr:rowOff>38100</xdr:rowOff>
    </xdr:from>
    <xdr:to>
      <xdr:col>14</xdr:col>
      <xdr:colOff>552450</xdr:colOff>
      <xdr:row>119</xdr:row>
      <xdr:rowOff>161925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4A4A1D50-0D67-41F4-87BB-7884A56B4C7D}"/>
            </a:ext>
          </a:extLst>
        </xdr:cNvPr>
        <xdr:cNvSpPr txBox="1"/>
      </xdr:nvSpPr>
      <xdr:spPr>
        <a:xfrm>
          <a:off x="2160270" y="23263860"/>
          <a:ext cx="6888480" cy="672465"/>
        </a:xfrm>
        <a:prstGeom prst="rect">
          <a:avLst/>
        </a:prstGeom>
        <a:solidFill>
          <a:schemeClr val="accent3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</a:t>
          </a:r>
          <a:r>
            <a:rPr kumimoji="1" lang="ja-JP" altLang="en-US" sz="1600" b="1">
              <a:solidFill>
                <a:srgbClr val="C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絶対参照</a:t>
          </a:r>
          <a:r>
            <a:rPr kumimoji="1" lang="ja-JP" altLang="en-US" sz="16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」は、理解されるまで何度も繰り返して練習されてください。</a:t>
          </a:r>
          <a:endParaRPr kumimoji="1" lang="en-US" alt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chemeClr val="dk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これから学習するのに必須の知識です。</a:t>
          </a:r>
          <a:endParaRPr lang="ja-JP" sz="16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38100</xdr:colOff>
          <xdr:row>59</xdr:row>
          <xdr:rowOff>45720</xdr:rowOff>
        </xdr:from>
        <xdr:to>
          <xdr:col>9</xdr:col>
          <xdr:colOff>495300</xdr:colOff>
          <xdr:row>60</xdr:row>
          <xdr:rowOff>114300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252853C1-3BB1-4F27-B9B4-2166242BA01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259080</xdr:colOff>
          <xdr:row>70</xdr:row>
          <xdr:rowOff>114300</xdr:rowOff>
        </xdr:from>
        <xdr:to>
          <xdr:col>13</xdr:col>
          <xdr:colOff>228600</xdr:colOff>
          <xdr:row>71</xdr:row>
          <xdr:rowOff>160020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5AA8491A-CEDD-44ED-9010-F818C9F7856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14</xdr:col>
      <xdr:colOff>361950</xdr:colOff>
      <xdr:row>48</xdr:row>
      <xdr:rowOff>57150</xdr:rowOff>
    </xdr:from>
    <xdr:to>
      <xdr:col>20</xdr:col>
      <xdr:colOff>520065</xdr:colOff>
      <xdr:row>65</xdr:row>
      <xdr:rowOff>80010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5CCBE648-DE25-4D23-8B70-7520B5B999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58250" y="9627870"/>
          <a:ext cx="4097655" cy="40462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504825</xdr:colOff>
      <xdr:row>4</xdr:row>
      <xdr:rowOff>123825</xdr:rowOff>
    </xdr:from>
    <xdr:to>
      <xdr:col>14</xdr:col>
      <xdr:colOff>150495</xdr:colOff>
      <xdr:row>6</xdr:row>
      <xdr:rowOff>186690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D7286679-0DD0-4AAE-923B-B11BE50F4D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43725" y="855345"/>
          <a:ext cx="165735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12</xdr:col>
      <xdr:colOff>30480</xdr:colOff>
      <xdr:row>111</xdr:row>
      <xdr:rowOff>7620</xdr:rowOff>
    </xdr:from>
    <xdr:to>
      <xdr:col>16</xdr:col>
      <xdr:colOff>297180</xdr:colOff>
      <xdr:row>113</xdr:row>
      <xdr:rowOff>160020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D568179D-8AAA-4D72-9FE7-A44CE870AAC0}"/>
            </a:ext>
          </a:extLst>
        </xdr:cNvPr>
        <xdr:cNvSpPr txBox="1"/>
      </xdr:nvSpPr>
      <xdr:spPr>
        <a:xfrm>
          <a:off x="7155180" y="26045160"/>
          <a:ext cx="2926080" cy="60960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r>
            <a:rPr kumimoji="1" lang="ja-JP" altLang="en-US" sz="1200" b="1">
              <a:solidFill>
                <a:sysClr val="windowText" lastClr="000000"/>
              </a:solidFill>
            </a:rPr>
            <a:t>罫線の復習として</a:t>
          </a:r>
          <a:endParaRPr kumimoji="1" lang="en-US" altLang="ja-JP" sz="1200" b="1">
            <a:solidFill>
              <a:sysClr val="windowText" lastClr="000000"/>
            </a:solidFill>
          </a:endParaRPr>
        </a:p>
        <a:p>
          <a:r>
            <a:rPr kumimoji="1" lang="ja-JP" altLang="en-US" sz="1200" b="1">
              <a:solidFill>
                <a:sysClr val="windowText" lastClr="000000"/>
              </a:solidFill>
            </a:rPr>
            <a:t>左の様に表組みを完成しましょう。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7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92E258-1BF7-4542-95DE-E2FBA4C166C0}">
  <dimension ref="A1:T228"/>
  <sheetViews>
    <sheetView tabSelected="1" workbookViewId="0">
      <selection activeCell="C5" sqref="C5"/>
    </sheetView>
  </sheetViews>
  <sheetFormatPr defaultColWidth="9" defaultRowHeight="18" x14ac:dyDescent="0.45"/>
  <cols>
    <col min="1" max="1" width="2.8984375" style="2" customWidth="1"/>
    <col min="2" max="2" width="7.19921875" customWidth="1"/>
    <col min="9" max="9" width="2.3984375" customWidth="1"/>
    <col min="16" max="16" width="7.8984375" customWidth="1"/>
  </cols>
  <sheetData>
    <row r="1" spans="1:16" x14ac:dyDescent="0.45">
      <c r="A1" s="1" t="s">
        <v>47</v>
      </c>
      <c r="B1" s="1"/>
      <c r="C1" s="1"/>
      <c r="D1" s="1"/>
      <c r="E1" s="1"/>
      <c r="F1" s="1"/>
      <c r="G1" s="1"/>
      <c r="H1" s="1"/>
      <c r="I1" s="1"/>
    </row>
    <row r="8" spans="1:16" ht="12.75" customHeight="1" x14ac:dyDescent="0.45"/>
    <row r="9" spans="1:16" ht="23.25" customHeight="1" thickBot="1" x14ac:dyDescent="0.5">
      <c r="C9" s="3" t="s">
        <v>0</v>
      </c>
      <c r="D9" s="4"/>
      <c r="E9" s="4"/>
      <c r="F9" s="4"/>
      <c r="G9" s="4"/>
      <c r="H9" s="4"/>
      <c r="I9" s="4"/>
      <c r="J9" s="4"/>
      <c r="K9" s="4"/>
      <c r="L9" s="4"/>
      <c r="M9" s="4"/>
      <c r="N9" s="5"/>
    </row>
    <row r="10" spans="1:16" ht="19.2" thickTop="1" thickBot="1" x14ac:dyDescent="0.5"/>
    <row r="11" spans="1:16" ht="20.25" customHeight="1" x14ac:dyDescent="0.45">
      <c r="C11" s="6" t="s">
        <v>1</v>
      </c>
      <c r="D11" s="7"/>
      <c r="E11" s="8" t="s">
        <v>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9"/>
    </row>
    <row r="12" spans="1:16" ht="20.25" customHeight="1" x14ac:dyDescent="0.45">
      <c r="C12" s="10"/>
      <c r="D12" s="11"/>
      <c r="E12" s="12" t="s">
        <v>3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3"/>
    </row>
    <row r="13" spans="1:16" ht="20.25" customHeight="1" x14ac:dyDescent="0.45">
      <c r="C13" s="10"/>
      <c r="D13" s="11"/>
      <c r="E13" s="12" t="s">
        <v>4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3"/>
    </row>
    <row r="14" spans="1:16" ht="20.25" customHeight="1" thickBot="1" x14ac:dyDescent="0.5">
      <c r="C14" s="14"/>
      <c r="D14" s="15"/>
      <c r="E14" s="16" t="s">
        <v>5</v>
      </c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7"/>
    </row>
    <row r="16" spans="1:16" x14ac:dyDescent="0.45">
      <c r="C16" t="s">
        <v>6</v>
      </c>
    </row>
    <row r="17" spans="1:20" x14ac:dyDescent="0.45">
      <c r="J17" s="18"/>
      <c r="K17" s="18"/>
      <c r="L17" s="18"/>
      <c r="M17" s="18"/>
      <c r="N17" s="18"/>
      <c r="O17" s="18"/>
    </row>
    <row r="18" spans="1:20" x14ac:dyDescent="0.45">
      <c r="A18" s="19"/>
      <c r="B18" s="20"/>
      <c r="C18" s="20"/>
      <c r="D18" s="20"/>
      <c r="E18" s="20"/>
      <c r="F18" s="20"/>
      <c r="G18" s="20"/>
      <c r="H18" s="20"/>
      <c r="I18" s="20"/>
      <c r="J18" s="21"/>
      <c r="K18" s="21"/>
      <c r="L18" s="21"/>
      <c r="M18" s="21"/>
      <c r="N18" s="21"/>
      <c r="O18" s="21"/>
      <c r="P18" s="20"/>
      <c r="Q18" s="20"/>
      <c r="R18" s="20"/>
      <c r="S18" s="20"/>
      <c r="T18" s="20"/>
    </row>
    <row r="19" spans="1:20" x14ac:dyDescent="0.45">
      <c r="A19" s="19"/>
      <c r="B19" s="20"/>
      <c r="C19" s="22" t="s">
        <v>7</v>
      </c>
      <c r="D19" s="23">
        <v>100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</row>
    <row r="20" spans="1:20" x14ac:dyDescent="0.45">
      <c r="A20" s="19"/>
      <c r="B20" s="20"/>
      <c r="C20" s="20"/>
      <c r="D20" s="20"/>
      <c r="E20" s="20"/>
      <c r="F20" s="24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</row>
    <row r="21" spans="1:20" x14ac:dyDescent="0.45">
      <c r="A21" s="19"/>
      <c r="B21" s="20"/>
      <c r="C21" s="25"/>
      <c r="D21" s="26" t="s">
        <v>8</v>
      </c>
      <c r="E21" s="26" t="s">
        <v>9</v>
      </c>
      <c r="F21" s="24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</row>
    <row r="22" spans="1:20" ht="21" customHeight="1" x14ac:dyDescent="0.45">
      <c r="A22" s="19"/>
      <c r="B22" s="20"/>
      <c r="C22" s="27">
        <v>41395</v>
      </c>
      <c r="D22" s="25">
        <v>20</v>
      </c>
      <c r="E22" s="25">
        <f>D19*D22</f>
        <v>2000</v>
      </c>
      <c r="F22" s="24" t="s">
        <v>10</v>
      </c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</row>
    <row r="23" spans="1:20" ht="21" customHeight="1" x14ac:dyDescent="0.45">
      <c r="A23" s="19"/>
      <c r="B23" s="20"/>
      <c r="C23" s="27">
        <v>41396</v>
      </c>
      <c r="D23" s="25">
        <v>10</v>
      </c>
      <c r="E23" s="25"/>
      <c r="F23" s="28" t="s">
        <v>11</v>
      </c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</row>
    <row r="24" spans="1:20" ht="21" customHeight="1" x14ac:dyDescent="0.45">
      <c r="A24" s="19"/>
      <c r="B24" s="20"/>
      <c r="C24" s="27">
        <v>41397</v>
      </c>
      <c r="D24" s="25">
        <v>5</v>
      </c>
      <c r="E24" s="25"/>
      <c r="F24" s="24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</row>
    <row r="25" spans="1:20" ht="21" customHeight="1" x14ac:dyDescent="0.45">
      <c r="A25" s="19"/>
      <c r="B25" s="20"/>
      <c r="C25" s="29" t="s">
        <v>12</v>
      </c>
      <c r="D25" s="25">
        <f>SUM(D22:D24)</f>
        <v>35</v>
      </c>
      <c r="E25" s="25"/>
      <c r="F25" s="24" t="s">
        <v>13</v>
      </c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</row>
    <row r="26" spans="1:20" ht="21" customHeight="1" x14ac:dyDescent="0.45">
      <c r="A26" s="19"/>
      <c r="B26" s="20"/>
      <c r="C26" s="30"/>
      <c r="D26" s="20"/>
      <c r="E26" s="20"/>
      <c r="F26" s="24" t="s">
        <v>14</v>
      </c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</row>
    <row r="27" spans="1:20" x14ac:dyDescent="0.45">
      <c r="A27" s="19"/>
      <c r="B27" s="20"/>
      <c r="C27" s="30"/>
      <c r="D27" s="20"/>
      <c r="E27" s="20"/>
      <c r="F27" s="24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</row>
    <row r="28" spans="1:20" x14ac:dyDescent="0.45">
      <c r="A28" s="19"/>
      <c r="B28" s="20"/>
      <c r="C28" s="30"/>
      <c r="D28" s="20"/>
      <c r="E28" s="20"/>
      <c r="F28" s="31" t="s">
        <v>48</v>
      </c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</row>
    <row r="29" spans="1:20" x14ac:dyDescent="0.45">
      <c r="A29" s="19"/>
      <c r="B29" s="20"/>
      <c r="C29" s="30"/>
      <c r="D29" s="20"/>
      <c r="E29" s="20"/>
      <c r="F29" s="24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1:20" x14ac:dyDescent="0.45">
      <c r="A30" s="19"/>
      <c r="B30" s="20"/>
      <c r="C30" s="30"/>
      <c r="D30" s="20"/>
      <c r="E30" s="20"/>
      <c r="F30" s="24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</row>
    <row r="31" spans="1:20" x14ac:dyDescent="0.45">
      <c r="A31" s="19"/>
      <c r="B31" s="20"/>
      <c r="C31" s="30"/>
      <c r="D31" s="20"/>
      <c r="E31" s="20"/>
      <c r="F31" s="24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</row>
    <row r="32" spans="1:20" x14ac:dyDescent="0.45">
      <c r="A32" s="19"/>
      <c r="B32" s="20"/>
      <c r="C32" s="30"/>
      <c r="D32" s="20"/>
      <c r="E32" s="20"/>
      <c r="F32" s="24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</row>
    <row r="33" spans="1:20" x14ac:dyDescent="0.45">
      <c r="A33" s="19"/>
      <c r="B33" s="20"/>
      <c r="C33" s="30"/>
      <c r="D33" s="20"/>
      <c r="E33" s="20"/>
      <c r="F33" s="24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</row>
    <row r="34" spans="1:20" x14ac:dyDescent="0.45">
      <c r="A34" s="19"/>
      <c r="B34" s="20"/>
      <c r="C34" s="30"/>
      <c r="D34" s="20"/>
      <c r="E34" s="20"/>
      <c r="F34" s="24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</row>
    <row r="35" spans="1:20" x14ac:dyDescent="0.45">
      <c r="A35" s="19"/>
      <c r="B35" s="20"/>
      <c r="C35" s="30"/>
      <c r="D35" s="20"/>
      <c r="E35" s="20"/>
      <c r="F35" s="24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</row>
    <row r="36" spans="1:20" x14ac:dyDescent="0.45">
      <c r="A36" s="19"/>
      <c r="B36" s="20"/>
      <c r="C36" s="30"/>
      <c r="D36" s="20"/>
      <c r="E36" s="20"/>
      <c r="F36" s="24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</row>
    <row r="37" spans="1:20" x14ac:dyDescent="0.45">
      <c r="A37" s="19"/>
      <c r="B37" s="20"/>
      <c r="C37" s="20"/>
      <c r="D37" s="20"/>
      <c r="E37" s="20"/>
      <c r="F37" s="24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</row>
    <row r="38" spans="1:20" x14ac:dyDescent="0.45">
      <c r="A38" s="19"/>
      <c r="B38" s="20"/>
      <c r="C38" s="20"/>
      <c r="D38" s="20"/>
      <c r="E38" s="20"/>
      <c r="F38" s="24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</row>
    <row r="39" spans="1:20" x14ac:dyDescent="0.45">
      <c r="A39" s="19"/>
      <c r="B39" s="20"/>
      <c r="C39" s="20"/>
      <c r="D39" s="20"/>
      <c r="E39" s="20"/>
      <c r="F39" s="24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</row>
    <row r="40" spans="1:20" x14ac:dyDescent="0.45">
      <c r="A40" s="19"/>
      <c r="B40" s="20"/>
      <c r="C40" s="20"/>
      <c r="D40" s="20"/>
      <c r="E40" s="20"/>
      <c r="F40" s="24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</row>
    <row r="41" spans="1:20" x14ac:dyDescent="0.45">
      <c r="A41" s="19"/>
      <c r="B41" s="20"/>
      <c r="C41" s="20"/>
      <c r="D41" s="20"/>
      <c r="E41" s="20"/>
      <c r="F41" s="24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</row>
    <row r="42" spans="1:20" x14ac:dyDescent="0.45">
      <c r="A42" s="19"/>
      <c r="B42" s="20"/>
      <c r="C42" s="20"/>
      <c r="D42" s="20"/>
      <c r="E42" s="20"/>
      <c r="F42" s="24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</row>
    <row r="43" spans="1:20" x14ac:dyDescent="0.45">
      <c r="A43" s="19"/>
      <c r="B43" s="20"/>
      <c r="C43" s="20"/>
      <c r="D43" s="20"/>
      <c r="E43" s="20"/>
      <c r="F43" s="24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</row>
    <row r="44" spans="1:20" x14ac:dyDescent="0.45">
      <c r="A44" s="19"/>
      <c r="B44" s="20"/>
      <c r="C44" s="20"/>
      <c r="D44" s="20"/>
      <c r="E44" s="20"/>
      <c r="F44" s="24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</row>
    <row r="45" spans="1:20" x14ac:dyDescent="0.45">
      <c r="A45" s="19"/>
      <c r="B45" s="20"/>
      <c r="C45" s="20"/>
      <c r="D45" s="20"/>
      <c r="E45" s="20"/>
      <c r="F45" s="24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</row>
    <row r="46" spans="1:20" x14ac:dyDescent="0.45">
      <c r="A46" s="19"/>
      <c r="B46" s="20"/>
      <c r="C46" s="20"/>
      <c r="D46" s="20"/>
      <c r="E46" s="20"/>
      <c r="F46" s="24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</row>
    <row r="47" spans="1:20" x14ac:dyDescent="0.45">
      <c r="A47" s="19"/>
      <c r="B47" s="32" t="s">
        <v>15</v>
      </c>
      <c r="C47" s="33"/>
      <c r="D47" s="33"/>
      <c r="E47" s="33"/>
      <c r="F47" s="24"/>
      <c r="G47" s="20"/>
      <c r="H47" s="34" t="s">
        <v>16</v>
      </c>
      <c r="I47" s="35"/>
      <c r="J47" s="35"/>
      <c r="K47" s="35"/>
      <c r="L47" s="35"/>
      <c r="M47" s="35"/>
      <c r="N47" s="36"/>
      <c r="O47" s="20"/>
      <c r="P47" s="20"/>
      <c r="Q47" s="20"/>
      <c r="R47" s="20"/>
      <c r="S47" s="20"/>
      <c r="T47" s="20"/>
    </row>
    <row r="48" spans="1:20" x14ac:dyDescent="0.45">
      <c r="A48" s="19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</row>
    <row r="49" spans="1:20" x14ac:dyDescent="0.45">
      <c r="A49" s="19"/>
      <c r="B49" s="20"/>
      <c r="C49" s="20"/>
      <c r="D49" s="20"/>
      <c r="E49" s="20"/>
      <c r="F49" s="24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</row>
    <row r="50" spans="1:20" ht="20.25" customHeight="1" x14ac:dyDescent="0.45">
      <c r="A50" s="19"/>
      <c r="B50" s="20"/>
      <c r="C50" s="20"/>
      <c r="D50" s="20"/>
      <c r="E50" s="20"/>
      <c r="F50" s="24"/>
      <c r="G50" s="20" t="s">
        <v>17</v>
      </c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</row>
    <row r="51" spans="1:20" ht="20.25" customHeight="1" x14ac:dyDescent="0.45">
      <c r="A51" s="19"/>
      <c r="B51" s="20"/>
      <c r="C51" s="20"/>
      <c r="D51" s="20"/>
      <c r="E51" s="20"/>
      <c r="F51" s="24"/>
      <c r="G51" s="20" t="s">
        <v>49</v>
      </c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</row>
    <row r="52" spans="1:20" ht="20.25" customHeight="1" x14ac:dyDescent="0.45">
      <c r="A52" s="19"/>
      <c r="B52" s="20"/>
      <c r="C52" s="22" t="s">
        <v>7</v>
      </c>
      <c r="D52" s="23">
        <v>100</v>
      </c>
      <c r="E52" s="20"/>
      <c r="F52" s="24"/>
      <c r="G52" s="20" t="s">
        <v>18</v>
      </c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</row>
    <row r="53" spans="1:20" ht="20.25" customHeight="1" x14ac:dyDescent="0.45">
      <c r="A53" s="19"/>
      <c r="B53" s="20"/>
      <c r="C53" s="20"/>
      <c r="D53" s="20"/>
      <c r="E53" s="20"/>
      <c r="F53" s="24"/>
      <c r="G53" s="20" t="s">
        <v>19</v>
      </c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</row>
    <row r="54" spans="1:20" ht="20.25" customHeight="1" x14ac:dyDescent="0.45">
      <c r="A54" s="19"/>
      <c r="B54" s="20"/>
      <c r="C54" s="25"/>
      <c r="D54" s="26" t="s">
        <v>8</v>
      </c>
      <c r="E54" s="26" t="s">
        <v>9</v>
      </c>
      <c r="F54" s="24"/>
      <c r="G54" s="20" t="s">
        <v>20</v>
      </c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</row>
    <row r="55" spans="1:20" ht="20.25" customHeight="1" x14ac:dyDescent="0.45">
      <c r="A55" s="19"/>
      <c r="B55" s="20"/>
      <c r="C55" s="37">
        <v>42856</v>
      </c>
      <c r="D55" s="38">
        <v>20</v>
      </c>
      <c r="E55" s="39">
        <f>$D$52*D55</f>
        <v>2000</v>
      </c>
      <c r="F55" s="24"/>
      <c r="G55" s="20" t="s">
        <v>21</v>
      </c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</row>
    <row r="56" spans="1:20" x14ac:dyDescent="0.45">
      <c r="A56" s="19"/>
      <c r="B56" s="20"/>
      <c r="C56" s="37">
        <v>42857</v>
      </c>
      <c r="D56" s="38">
        <v>10</v>
      </c>
      <c r="E56" s="39">
        <f>$D$52*D56</f>
        <v>1000</v>
      </c>
      <c r="F56" s="24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</row>
    <row r="57" spans="1:20" x14ac:dyDescent="0.45">
      <c r="A57" s="19"/>
      <c r="B57" s="20"/>
      <c r="C57" s="37">
        <v>42858</v>
      </c>
      <c r="D57" s="38">
        <v>5</v>
      </c>
      <c r="E57" s="39">
        <f>$D$52*D57</f>
        <v>500</v>
      </c>
      <c r="F57" s="24"/>
      <c r="G57" s="20"/>
      <c r="H57" s="20"/>
      <c r="I57" s="20"/>
      <c r="J57" s="40" t="s">
        <v>22</v>
      </c>
      <c r="K57" s="40"/>
      <c r="L57" s="40"/>
      <c r="M57" s="40"/>
      <c r="N57" s="40"/>
      <c r="O57" s="40"/>
      <c r="P57" s="20"/>
      <c r="Q57" s="20"/>
      <c r="R57" s="20"/>
      <c r="S57" s="20"/>
      <c r="T57" s="20"/>
    </row>
    <row r="58" spans="1:20" x14ac:dyDescent="0.45">
      <c r="A58" s="19"/>
      <c r="B58" s="20"/>
      <c r="C58" s="41" t="s">
        <v>12</v>
      </c>
      <c r="D58" s="38">
        <f>SUM(D55:D57)</f>
        <v>35</v>
      </c>
      <c r="E58" s="39">
        <f>$D$52*D58</f>
        <v>3500</v>
      </c>
      <c r="F58" s="24"/>
      <c r="G58" s="20"/>
      <c r="H58" s="20"/>
      <c r="I58" s="20"/>
      <c r="J58" s="20"/>
      <c r="K58" s="42"/>
      <c r="L58" s="42"/>
      <c r="M58" s="42"/>
      <c r="N58" s="42"/>
      <c r="O58" s="20"/>
      <c r="P58" s="20"/>
      <c r="Q58" s="20"/>
      <c r="R58" s="20"/>
      <c r="S58" s="20"/>
      <c r="T58" s="20"/>
    </row>
    <row r="59" spans="1:20" x14ac:dyDescent="0.45">
      <c r="A59" s="19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42"/>
      <c r="N59" s="42"/>
      <c r="O59" s="20"/>
      <c r="P59" s="20"/>
      <c r="Q59" s="20"/>
      <c r="R59" s="20"/>
      <c r="S59" s="20"/>
      <c r="T59" s="20"/>
    </row>
    <row r="60" spans="1:20" x14ac:dyDescent="0.45">
      <c r="A60" s="19"/>
      <c r="B60" s="20"/>
      <c r="C60" s="20"/>
      <c r="D60" s="20"/>
      <c r="E60" s="20"/>
      <c r="F60" s="20"/>
      <c r="G60" s="20"/>
      <c r="H60" s="20"/>
      <c r="I60" s="20"/>
      <c r="J60" s="20"/>
      <c r="K60" s="22" t="s">
        <v>7</v>
      </c>
      <c r="L60" s="23">
        <v>100</v>
      </c>
      <c r="M60" s="20"/>
      <c r="N60" s="42"/>
      <c r="O60" s="20"/>
      <c r="P60" s="20"/>
      <c r="Q60" s="20"/>
      <c r="R60" s="20"/>
      <c r="S60" s="20"/>
      <c r="T60" s="20"/>
    </row>
    <row r="61" spans="1:20" x14ac:dyDescent="0.45">
      <c r="A61" s="19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42"/>
      <c r="O61" s="20"/>
      <c r="P61" s="20"/>
      <c r="Q61" s="20"/>
      <c r="R61" s="20"/>
      <c r="S61" s="20"/>
      <c r="T61" s="20"/>
    </row>
    <row r="62" spans="1:20" x14ac:dyDescent="0.45">
      <c r="A62" s="19"/>
      <c r="B62" s="20"/>
      <c r="C62" s="20"/>
      <c r="D62" s="20"/>
      <c r="E62" s="20"/>
      <c r="F62" s="20"/>
      <c r="G62" s="20"/>
      <c r="H62" s="20"/>
      <c r="I62" s="20"/>
      <c r="J62" s="20"/>
      <c r="K62" s="25"/>
      <c r="L62" s="26" t="s">
        <v>8</v>
      </c>
      <c r="M62" s="26" t="s">
        <v>9</v>
      </c>
      <c r="N62" s="42"/>
      <c r="O62" s="20"/>
      <c r="P62" s="20"/>
      <c r="Q62" s="20"/>
      <c r="R62" s="20"/>
      <c r="S62" s="20"/>
      <c r="T62" s="20"/>
    </row>
    <row r="63" spans="1:20" x14ac:dyDescent="0.45">
      <c r="A63" s="19"/>
      <c r="B63" s="20"/>
      <c r="C63" s="20"/>
      <c r="D63" s="20"/>
      <c r="E63" s="20"/>
      <c r="F63" s="20"/>
      <c r="G63" s="20"/>
      <c r="H63" s="20"/>
      <c r="I63" s="20"/>
      <c r="J63" s="20"/>
      <c r="K63" s="37">
        <v>42856</v>
      </c>
      <c r="L63" s="38">
        <v>20</v>
      </c>
      <c r="M63" s="39"/>
      <c r="N63" s="42"/>
      <c r="O63" s="20"/>
      <c r="P63" s="20"/>
      <c r="Q63" s="20"/>
      <c r="R63" s="20"/>
      <c r="S63" s="20"/>
      <c r="T63" s="20"/>
    </row>
    <row r="64" spans="1:20" x14ac:dyDescent="0.45">
      <c r="A64" s="19"/>
      <c r="B64" s="20"/>
      <c r="C64" s="20"/>
      <c r="D64" s="20"/>
      <c r="E64" s="20"/>
      <c r="F64" s="20"/>
      <c r="G64" s="20"/>
      <c r="H64" s="20"/>
      <c r="I64" s="20"/>
      <c r="J64" s="20"/>
      <c r="K64" s="37">
        <v>42857</v>
      </c>
      <c r="L64" s="38">
        <v>10</v>
      </c>
      <c r="M64" s="39"/>
      <c r="N64" s="42"/>
      <c r="O64" s="20"/>
      <c r="P64" s="20"/>
      <c r="Q64" s="20"/>
      <c r="R64" s="20"/>
      <c r="S64" s="20"/>
      <c r="T64" s="20"/>
    </row>
    <row r="65" spans="1:20" x14ac:dyDescent="0.45">
      <c r="A65" s="19"/>
      <c r="B65" s="20"/>
      <c r="C65" s="20"/>
      <c r="D65" s="20"/>
      <c r="E65" s="20"/>
      <c r="F65" s="20"/>
      <c r="G65" s="20"/>
      <c r="H65" s="20"/>
      <c r="I65" s="20"/>
      <c r="J65" s="20"/>
      <c r="K65" s="37">
        <v>42858</v>
      </c>
      <c r="L65" s="38">
        <v>5</v>
      </c>
      <c r="M65" s="39"/>
      <c r="N65" s="42"/>
      <c r="O65" s="20"/>
      <c r="P65" s="20"/>
      <c r="Q65" s="20"/>
      <c r="R65" s="20"/>
      <c r="S65" s="20"/>
      <c r="T65" s="20"/>
    </row>
    <row r="66" spans="1:20" x14ac:dyDescent="0.45">
      <c r="A66" s="19"/>
      <c r="B66" s="20"/>
      <c r="C66" s="20"/>
      <c r="D66" s="20"/>
      <c r="E66" s="20"/>
      <c r="F66" s="20"/>
      <c r="G66" s="20"/>
      <c r="H66" s="20"/>
      <c r="I66" s="20"/>
      <c r="J66" s="20"/>
      <c r="K66" s="41" t="s">
        <v>12</v>
      </c>
      <c r="L66" s="38"/>
      <c r="M66" s="39"/>
      <c r="N66" s="42"/>
      <c r="O66" s="20"/>
      <c r="P66" s="20"/>
      <c r="Q66" s="20"/>
      <c r="R66" s="20"/>
      <c r="S66" s="20"/>
      <c r="T66" s="20"/>
    </row>
    <row r="67" spans="1:20" x14ac:dyDescent="0.45">
      <c r="A67" s="19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</row>
    <row r="68" spans="1:20" x14ac:dyDescent="0.45">
      <c r="A68" s="19"/>
      <c r="B68" s="20"/>
      <c r="C68" s="20"/>
      <c r="D68" s="20"/>
      <c r="E68" s="20"/>
      <c r="F68" s="20"/>
      <c r="G68" s="20"/>
      <c r="H68" s="20"/>
      <c r="I68" s="20"/>
      <c r="J68" s="20"/>
      <c r="K68" s="42"/>
      <c r="L68" s="42"/>
      <c r="M68" s="42"/>
      <c r="N68" s="42"/>
      <c r="O68" s="20"/>
      <c r="P68" s="20"/>
      <c r="Q68" s="20"/>
      <c r="R68" s="20"/>
      <c r="S68" s="20"/>
      <c r="T68" s="20"/>
    </row>
    <row r="69" spans="1:20" x14ac:dyDescent="0.45">
      <c r="A69" s="19"/>
      <c r="B69" s="20"/>
      <c r="C69" s="20"/>
      <c r="D69" s="20"/>
      <c r="E69" s="20"/>
      <c r="F69" s="20"/>
      <c r="G69" s="20"/>
      <c r="H69" s="20"/>
      <c r="I69" s="20"/>
      <c r="J69" s="20"/>
      <c r="K69" s="42"/>
      <c r="L69" s="42"/>
      <c r="M69" s="42"/>
      <c r="N69" s="42"/>
      <c r="O69" s="20"/>
      <c r="P69" s="20"/>
      <c r="Q69" s="20"/>
      <c r="R69" s="20"/>
      <c r="S69" s="20"/>
      <c r="T69" s="20"/>
    </row>
    <row r="70" spans="1:20" x14ac:dyDescent="0.45">
      <c r="A70" s="19"/>
      <c r="B70" s="20"/>
      <c r="C70" s="20"/>
      <c r="D70" s="20"/>
      <c r="E70" s="20"/>
      <c r="F70" s="20"/>
      <c r="G70" s="20"/>
      <c r="H70" s="20"/>
      <c r="I70" s="20"/>
      <c r="J70" s="20"/>
      <c r="K70" s="42"/>
      <c r="L70" s="42"/>
      <c r="M70" s="42"/>
      <c r="N70" s="42"/>
      <c r="O70" s="20"/>
      <c r="P70" s="20"/>
      <c r="Q70" s="20"/>
      <c r="R70" s="20"/>
      <c r="S70" s="20"/>
      <c r="T70" s="20"/>
    </row>
    <row r="71" spans="1:20" x14ac:dyDescent="0.45">
      <c r="A71" s="19"/>
      <c r="B71" s="20"/>
      <c r="C71" s="20"/>
      <c r="D71" s="20"/>
      <c r="E71" s="20"/>
      <c r="F71" s="20"/>
      <c r="G71" s="20"/>
      <c r="H71" s="20"/>
      <c r="I71" s="20"/>
      <c r="J71" s="20"/>
      <c r="K71" s="42"/>
      <c r="L71" s="42"/>
      <c r="M71" s="42"/>
      <c r="N71" s="42"/>
      <c r="O71" s="20"/>
      <c r="P71" s="20"/>
      <c r="Q71" s="20"/>
      <c r="R71" s="20"/>
      <c r="S71" s="20"/>
      <c r="T71" s="20"/>
    </row>
    <row r="72" spans="1:20" x14ac:dyDescent="0.45">
      <c r="A72" s="19"/>
      <c r="B72" s="20"/>
      <c r="C72" s="20"/>
      <c r="D72" s="20"/>
      <c r="E72" s="20"/>
      <c r="F72" s="20"/>
      <c r="G72" s="20"/>
      <c r="H72" s="20"/>
      <c r="I72" s="20"/>
      <c r="J72" s="20"/>
      <c r="K72" s="42"/>
      <c r="L72" s="42"/>
      <c r="M72" s="42"/>
      <c r="N72" s="42"/>
      <c r="O72" s="20"/>
      <c r="P72" s="20"/>
      <c r="Q72" s="20"/>
      <c r="R72" s="20"/>
      <c r="S72" s="20"/>
      <c r="T72" s="20"/>
    </row>
    <row r="73" spans="1:20" x14ac:dyDescent="0.45">
      <c r="A73" s="19"/>
      <c r="B73" s="20"/>
      <c r="C73" s="20"/>
      <c r="D73" s="20"/>
      <c r="E73" s="20"/>
      <c r="F73" s="20"/>
      <c r="G73" s="20"/>
      <c r="H73" s="20"/>
      <c r="I73" s="20"/>
      <c r="J73" s="20"/>
      <c r="K73" s="42"/>
      <c r="L73" s="42"/>
      <c r="M73" s="42"/>
      <c r="N73" s="42"/>
      <c r="O73" s="20"/>
      <c r="P73" s="20"/>
      <c r="Q73" s="20"/>
      <c r="R73" s="20"/>
      <c r="S73" s="20"/>
      <c r="T73" s="20"/>
    </row>
    <row r="74" spans="1:20" x14ac:dyDescent="0.45">
      <c r="A74" s="19"/>
      <c r="B74" s="20"/>
      <c r="C74" s="20"/>
      <c r="D74" s="20"/>
      <c r="E74" s="20"/>
      <c r="F74" s="20"/>
      <c r="G74" s="20"/>
      <c r="H74" s="20"/>
      <c r="I74" s="20"/>
      <c r="J74" s="20"/>
      <c r="K74" s="42"/>
      <c r="L74" s="42"/>
      <c r="M74" s="42"/>
      <c r="N74" s="42"/>
      <c r="O74" s="20"/>
      <c r="P74" s="20"/>
      <c r="Q74" s="20"/>
      <c r="R74" s="20"/>
      <c r="S74" s="20"/>
      <c r="T74" s="20"/>
    </row>
    <row r="75" spans="1:20" x14ac:dyDescent="0.45">
      <c r="A75" s="19"/>
      <c r="B75" s="20"/>
      <c r="C75" s="20"/>
      <c r="D75" s="20"/>
      <c r="E75" s="20"/>
      <c r="F75" s="20"/>
      <c r="G75" s="20"/>
      <c r="H75" s="20"/>
      <c r="I75" s="20"/>
      <c r="J75" s="20"/>
      <c r="K75" s="42"/>
      <c r="L75" s="42"/>
      <c r="M75" s="42"/>
      <c r="N75" s="42"/>
      <c r="O75" s="20"/>
      <c r="P75" s="20"/>
      <c r="Q75" s="20"/>
      <c r="R75" s="20"/>
      <c r="S75" s="20"/>
      <c r="T75" s="20"/>
    </row>
    <row r="76" spans="1:20" x14ac:dyDescent="0.45">
      <c r="A76" s="19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</row>
    <row r="77" spans="1:20" x14ac:dyDescent="0.45">
      <c r="A77" s="19"/>
      <c r="B77" s="20"/>
      <c r="C77" s="20"/>
      <c r="D77" s="20"/>
      <c r="E77" s="20"/>
      <c r="F77" s="20"/>
      <c r="G77" s="20"/>
      <c r="H77" s="20"/>
      <c r="I77" s="20"/>
      <c r="J77" s="20"/>
      <c r="K77" s="43" t="s">
        <v>23</v>
      </c>
      <c r="L77" s="43"/>
      <c r="M77" s="43"/>
      <c r="N77" s="43"/>
      <c r="O77" s="20"/>
      <c r="P77" s="20"/>
      <c r="Q77" s="20"/>
      <c r="R77" s="20"/>
      <c r="S77" s="20"/>
      <c r="T77" s="20"/>
    </row>
    <row r="78" spans="1:20" x14ac:dyDescent="0.45">
      <c r="A78" s="19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</row>
    <row r="79" spans="1:20" x14ac:dyDescent="0.45">
      <c r="A79" s="19"/>
      <c r="B79" s="20"/>
      <c r="C79" s="20"/>
      <c r="D79" s="20"/>
      <c r="E79" s="20"/>
      <c r="F79" s="20"/>
      <c r="G79" s="20"/>
      <c r="H79" s="20"/>
      <c r="I79" s="20"/>
      <c r="J79" s="20"/>
      <c r="K79" s="42"/>
      <c r="L79" s="42"/>
      <c r="M79" s="42"/>
      <c r="N79" s="20"/>
      <c r="O79" s="20"/>
      <c r="P79" s="20"/>
      <c r="Q79" s="20"/>
      <c r="R79" s="20"/>
      <c r="S79" s="20"/>
      <c r="T79" s="20"/>
    </row>
    <row r="80" spans="1:20" x14ac:dyDescent="0.45">
      <c r="A80" s="19"/>
      <c r="B80" s="44" t="s">
        <v>24</v>
      </c>
      <c r="C80" s="44"/>
      <c r="D80" s="44"/>
      <c r="E80" s="45"/>
      <c r="F80" s="45"/>
      <c r="G80" s="20"/>
      <c r="H80" s="20"/>
      <c r="I80" s="20"/>
      <c r="J80" s="44" t="s">
        <v>24</v>
      </c>
      <c r="K80" s="44"/>
      <c r="L80" s="44"/>
      <c r="M80" s="45"/>
      <c r="N80" s="45"/>
      <c r="O80" s="20"/>
      <c r="P80" s="20"/>
      <c r="Q80" s="20"/>
      <c r="R80" s="20"/>
      <c r="S80" s="20"/>
      <c r="T80" s="20"/>
    </row>
    <row r="81" spans="1:20" x14ac:dyDescent="0.45">
      <c r="A81" s="19"/>
      <c r="B81" s="20" t="s">
        <v>25</v>
      </c>
      <c r="C81" s="20"/>
      <c r="D81" s="20"/>
      <c r="E81" s="20"/>
      <c r="F81" s="20"/>
      <c r="G81" s="20"/>
      <c r="H81" s="20"/>
      <c r="I81" s="20"/>
      <c r="J81" s="20" t="s">
        <v>25</v>
      </c>
      <c r="K81" s="20"/>
      <c r="L81" s="20"/>
      <c r="M81" s="20"/>
      <c r="N81" s="20"/>
      <c r="O81" s="20"/>
      <c r="P81" s="20"/>
      <c r="Q81" s="20"/>
      <c r="R81" s="20"/>
      <c r="S81" s="20"/>
      <c r="T81" s="20"/>
    </row>
    <row r="82" spans="1:20" x14ac:dyDescent="0.45">
      <c r="A82" s="19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</row>
    <row r="83" spans="1:20" ht="33.75" customHeight="1" x14ac:dyDescent="0.45">
      <c r="A83" s="19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</row>
    <row r="84" spans="1:20" x14ac:dyDescent="0.45">
      <c r="A84" s="19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</row>
    <row r="85" spans="1:20" x14ac:dyDescent="0.45">
      <c r="A85" s="19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</row>
    <row r="86" spans="1:20" x14ac:dyDescent="0.45">
      <c r="A86" s="19"/>
      <c r="B86" s="46"/>
      <c r="C86" s="25"/>
      <c r="D86" s="47" t="s">
        <v>26</v>
      </c>
      <c r="E86" s="47" t="s">
        <v>27</v>
      </c>
      <c r="F86" s="47" t="s">
        <v>28</v>
      </c>
      <c r="G86" s="47" t="s">
        <v>29</v>
      </c>
      <c r="H86" s="20"/>
      <c r="I86" s="20"/>
      <c r="J86" s="46"/>
      <c r="K86" s="25"/>
      <c r="L86" s="47" t="s">
        <v>26</v>
      </c>
      <c r="M86" s="47" t="s">
        <v>27</v>
      </c>
      <c r="N86" s="47" t="s">
        <v>28</v>
      </c>
      <c r="O86" s="47" t="s">
        <v>29</v>
      </c>
      <c r="P86" s="20"/>
      <c r="Q86" s="20"/>
      <c r="R86" s="20"/>
      <c r="S86" s="20"/>
      <c r="T86" s="20"/>
    </row>
    <row r="87" spans="1:20" x14ac:dyDescent="0.45">
      <c r="A87" s="19"/>
      <c r="B87" s="20"/>
      <c r="C87" s="29" t="s">
        <v>30</v>
      </c>
      <c r="D87" s="39">
        <v>50</v>
      </c>
      <c r="E87" s="39">
        <v>120</v>
      </c>
      <c r="F87" s="48">
        <f>D87*E87</f>
        <v>6000</v>
      </c>
      <c r="G87" s="49">
        <f>F87/$F$91</f>
        <v>5.1724137931034482E-2</v>
      </c>
      <c r="H87" s="20"/>
      <c r="I87" s="20"/>
      <c r="J87" s="20"/>
      <c r="K87" s="29" t="s">
        <v>30</v>
      </c>
      <c r="L87" s="39">
        <v>50</v>
      </c>
      <c r="M87" s="39">
        <v>120</v>
      </c>
      <c r="N87" s="48"/>
      <c r="O87" s="50"/>
      <c r="P87" s="20"/>
      <c r="Q87" s="20"/>
      <c r="R87" s="20"/>
      <c r="S87" s="20"/>
      <c r="T87" s="20"/>
    </row>
    <row r="88" spans="1:20" x14ac:dyDescent="0.45">
      <c r="A88" s="19"/>
      <c r="B88" s="20"/>
      <c r="C88" s="29" t="s">
        <v>31</v>
      </c>
      <c r="D88" s="39">
        <v>20</v>
      </c>
      <c r="E88" s="39">
        <v>250</v>
      </c>
      <c r="F88" s="48">
        <f>D88*E88</f>
        <v>5000</v>
      </c>
      <c r="G88" s="49">
        <f>F88/$F$91</f>
        <v>4.3103448275862072E-2</v>
      </c>
      <c r="H88" s="20"/>
      <c r="I88" s="20"/>
      <c r="J88" s="20"/>
      <c r="K88" s="29" t="s">
        <v>31</v>
      </c>
      <c r="L88" s="39">
        <v>20</v>
      </c>
      <c r="M88" s="39">
        <v>250</v>
      </c>
      <c r="N88" s="48"/>
      <c r="O88" s="50"/>
      <c r="P88" s="20"/>
      <c r="Q88" s="20"/>
      <c r="R88" s="20"/>
      <c r="S88" s="20"/>
      <c r="T88" s="20"/>
    </row>
    <row r="89" spans="1:20" x14ac:dyDescent="0.45">
      <c r="A89" s="19"/>
      <c r="B89" s="20"/>
      <c r="C89" s="29" t="s">
        <v>32</v>
      </c>
      <c r="D89" s="39">
        <v>1500</v>
      </c>
      <c r="E89" s="39">
        <v>50</v>
      </c>
      <c r="F89" s="48">
        <f>D89*E89</f>
        <v>75000</v>
      </c>
      <c r="G89" s="49">
        <f>F89/$F$91</f>
        <v>0.64655172413793105</v>
      </c>
      <c r="H89" s="20"/>
      <c r="I89" s="20"/>
      <c r="J89" s="20"/>
      <c r="K89" s="29" t="s">
        <v>32</v>
      </c>
      <c r="L89" s="39">
        <v>1500</v>
      </c>
      <c r="M89" s="39">
        <v>50</v>
      </c>
      <c r="N89" s="48"/>
      <c r="O89" s="50"/>
      <c r="P89" s="20"/>
      <c r="Q89" s="20"/>
      <c r="R89" s="20"/>
      <c r="S89" s="20"/>
      <c r="T89" s="20"/>
    </row>
    <row r="90" spans="1:20" x14ac:dyDescent="0.45">
      <c r="A90" s="19"/>
      <c r="B90" s="20"/>
      <c r="C90" s="29" t="s">
        <v>33</v>
      </c>
      <c r="D90" s="39">
        <v>1200</v>
      </c>
      <c r="E90" s="39">
        <v>25</v>
      </c>
      <c r="F90" s="48">
        <f>D90*E90</f>
        <v>30000</v>
      </c>
      <c r="G90" s="49">
        <f>F90/$F$91</f>
        <v>0.25862068965517243</v>
      </c>
      <c r="H90" s="20"/>
      <c r="I90" s="20"/>
      <c r="J90" s="20"/>
      <c r="K90" s="29" t="s">
        <v>33</v>
      </c>
      <c r="L90" s="39">
        <v>1200</v>
      </c>
      <c r="M90" s="39">
        <v>25</v>
      </c>
      <c r="N90" s="48"/>
      <c r="O90" s="50"/>
      <c r="P90" s="20"/>
      <c r="Q90" s="20"/>
      <c r="R90" s="20"/>
      <c r="S90" s="20"/>
      <c r="T90" s="20"/>
    </row>
    <row r="91" spans="1:20" x14ac:dyDescent="0.45">
      <c r="A91" s="19"/>
      <c r="B91" s="20"/>
      <c r="C91" s="29" t="s">
        <v>34</v>
      </c>
      <c r="D91" s="51"/>
      <c r="E91" s="48">
        <f>SUM(E87:E90)</f>
        <v>445</v>
      </c>
      <c r="F91" s="52">
        <f>SUM(F87:F90)</f>
        <v>116000</v>
      </c>
      <c r="G91" s="49">
        <f>F91/$F$91</f>
        <v>1</v>
      </c>
      <c r="H91" s="20"/>
      <c r="I91" s="20"/>
      <c r="J91" s="20"/>
      <c r="K91" s="29" t="s">
        <v>34</v>
      </c>
      <c r="L91" s="51"/>
      <c r="M91" s="48"/>
      <c r="N91" s="48"/>
      <c r="O91" s="50"/>
      <c r="P91" s="20"/>
      <c r="Q91" s="20"/>
      <c r="R91" s="20"/>
      <c r="S91" s="20"/>
      <c r="T91" s="20"/>
    </row>
    <row r="92" spans="1:20" ht="21" customHeight="1" x14ac:dyDescent="0.45">
      <c r="A92" s="19"/>
      <c r="B92" s="20"/>
      <c r="C92" s="20" t="s">
        <v>35</v>
      </c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</row>
    <row r="93" spans="1:20" x14ac:dyDescent="0.45">
      <c r="A93" s="19"/>
      <c r="B93" s="20"/>
      <c r="C93" s="53"/>
      <c r="D93" s="53"/>
      <c r="E93" s="53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</row>
    <row r="94" spans="1:20" x14ac:dyDescent="0.45">
      <c r="A94" s="19"/>
      <c r="B94" s="20"/>
      <c r="C94" s="53"/>
      <c r="D94" s="53"/>
      <c r="E94" s="53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</row>
    <row r="95" spans="1:20" x14ac:dyDescent="0.45">
      <c r="A95" s="19"/>
      <c r="B95" s="20"/>
      <c r="C95" s="53"/>
      <c r="D95" s="53"/>
      <c r="E95" s="53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</row>
    <row r="96" spans="1:20" x14ac:dyDescent="0.45">
      <c r="A96" s="19"/>
      <c r="B96" s="20"/>
      <c r="C96" s="53"/>
      <c r="D96" s="53"/>
      <c r="E96" s="53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</row>
    <row r="97" spans="1:20" x14ac:dyDescent="0.45">
      <c r="A97" s="19"/>
      <c r="B97" s="44" t="s">
        <v>36</v>
      </c>
      <c r="C97" s="44"/>
      <c r="D97" s="44"/>
      <c r="E97" s="45"/>
      <c r="F97" s="45"/>
      <c r="G97" s="20"/>
      <c r="H97" s="20"/>
      <c r="I97" s="20"/>
      <c r="J97" s="44" t="s">
        <v>36</v>
      </c>
      <c r="K97" s="44"/>
      <c r="L97" s="44"/>
      <c r="M97" s="45"/>
      <c r="N97" s="45"/>
      <c r="O97" s="20"/>
      <c r="P97" s="20"/>
      <c r="Q97" s="20"/>
      <c r="R97" s="20"/>
      <c r="S97" s="20"/>
      <c r="T97" s="20"/>
    </row>
    <row r="98" spans="1:20" x14ac:dyDescent="0.45">
      <c r="A98" s="19"/>
      <c r="B98" s="20" t="s">
        <v>25</v>
      </c>
      <c r="C98" s="20"/>
      <c r="D98" s="20"/>
      <c r="E98" s="20"/>
      <c r="F98" s="20"/>
      <c r="G98" s="20"/>
      <c r="H98" s="20"/>
      <c r="I98" s="20"/>
      <c r="J98" s="20" t="s">
        <v>25</v>
      </c>
      <c r="K98" s="20"/>
      <c r="L98" s="20"/>
      <c r="M98" s="20"/>
      <c r="N98" s="20"/>
      <c r="O98" s="20"/>
      <c r="P98" s="20"/>
      <c r="Q98" s="20"/>
      <c r="R98" s="20"/>
      <c r="S98" s="20"/>
      <c r="T98" s="20"/>
    </row>
    <row r="99" spans="1:20" x14ac:dyDescent="0.45">
      <c r="A99" s="19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</row>
    <row r="100" spans="1:20" x14ac:dyDescent="0.45">
      <c r="A100" s="19"/>
      <c r="B100" s="20"/>
      <c r="C100" s="20"/>
      <c r="D100" s="20"/>
      <c r="E100" s="20"/>
      <c r="F100" s="20"/>
      <c r="G100" s="20"/>
      <c r="H100" s="20"/>
      <c r="I100" s="20"/>
      <c r="J100" s="20"/>
      <c r="K100" s="20" t="s">
        <v>37</v>
      </c>
      <c r="L100" s="20"/>
      <c r="M100" s="20"/>
      <c r="N100" s="20"/>
      <c r="O100" s="20"/>
      <c r="P100" s="20"/>
      <c r="Q100" s="20"/>
      <c r="R100" s="20"/>
      <c r="S100" s="20"/>
      <c r="T100" s="20"/>
    </row>
    <row r="101" spans="1:20" x14ac:dyDescent="0.45">
      <c r="A101" s="19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</row>
    <row r="102" spans="1:20" x14ac:dyDescent="0.45">
      <c r="A102" s="19"/>
      <c r="B102" s="20"/>
      <c r="C102" s="54"/>
      <c r="D102" s="55" t="s">
        <v>38</v>
      </c>
      <c r="E102" s="56" t="s">
        <v>29</v>
      </c>
      <c r="F102" s="57" t="s">
        <v>39</v>
      </c>
      <c r="G102" s="56" t="s">
        <v>29</v>
      </c>
      <c r="H102" s="20"/>
      <c r="I102" s="20"/>
      <c r="J102" s="20"/>
      <c r="K102" s="58"/>
      <c r="L102" s="59" t="s">
        <v>38</v>
      </c>
      <c r="M102" s="59" t="s">
        <v>29</v>
      </c>
      <c r="N102" s="59" t="s">
        <v>39</v>
      </c>
      <c r="O102" s="59" t="s">
        <v>29</v>
      </c>
      <c r="P102" s="20"/>
      <c r="Q102" s="20"/>
      <c r="R102" s="20"/>
      <c r="S102" s="20"/>
      <c r="T102" s="20"/>
    </row>
    <row r="103" spans="1:20" x14ac:dyDescent="0.45">
      <c r="A103" s="19"/>
      <c r="B103" s="46"/>
      <c r="C103" s="60" t="s">
        <v>40</v>
      </c>
      <c r="D103" s="61">
        <v>300</v>
      </c>
      <c r="E103" s="62">
        <f>D103/$D$110</f>
        <v>0.28301886792452829</v>
      </c>
      <c r="F103" s="63">
        <v>3500</v>
      </c>
      <c r="G103" s="62">
        <f>F103/$F$110</f>
        <v>0.2348993288590604</v>
      </c>
      <c r="H103" s="20"/>
      <c r="I103" s="20"/>
      <c r="J103" s="46"/>
      <c r="K103" s="58" t="s">
        <v>40</v>
      </c>
      <c r="L103" s="64">
        <v>300</v>
      </c>
      <c r="M103" s="65"/>
      <c r="N103" s="64">
        <v>3500</v>
      </c>
      <c r="O103" s="65"/>
      <c r="P103" s="20"/>
      <c r="Q103" s="20"/>
      <c r="R103" s="20"/>
      <c r="S103" s="20"/>
      <c r="T103" s="20"/>
    </row>
    <row r="104" spans="1:20" x14ac:dyDescent="0.45">
      <c r="A104" s="19"/>
      <c r="B104" s="20"/>
      <c r="C104" s="66" t="s">
        <v>41</v>
      </c>
      <c r="D104" s="67">
        <v>250</v>
      </c>
      <c r="E104" s="68">
        <f t="shared" ref="E104:E110" si="0">D104/$D$110</f>
        <v>0.23584905660377359</v>
      </c>
      <c r="F104" s="69">
        <v>3200</v>
      </c>
      <c r="G104" s="68">
        <f t="shared" ref="G104:G110" si="1">F104/$F$110</f>
        <v>0.21476510067114093</v>
      </c>
      <c r="H104" s="20"/>
      <c r="I104" s="20"/>
      <c r="J104" s="20"/>
      <c r="K104" s="58" t="s">
        <v>41</v>
      </c>
      <c r="L104" s="64">
        <v>250</v>
      </c>
      <c r="M104" s="65"/>
      <c r="N104" s="64">
        <v>3200</v>
      </c>
      <c r="O104" s="65"/>
      <c r="P104" s="20"/>
      <c r="Q104" s="20"/>
      <c r="R104" s="20"/>
      <c r="S104" s="20"/>
      <c r="T104" s="20"/>
    </row>
    <row r="105" spans="1:20" x14ac:dyDescent="0.45">
      <c r="A105" s="19"/>
      <c r="B105" s="20"/>
      <c r="C105" s="66" t="s">
        <v>42</v>
      </c>
      <c r="D105" s="67">
        <v>180</v>
      </c>
      <c r="E105" s="68">
        <f t="shared" si="0"/>
        <v>0.16981132075471697</v>
      </c>
      <c r="F105" s="69">
        <v>2800</v>
      </c>
      <c r="G105" s="68">
        <f t="shared" si="1"/>
        <v>0.18791946308724833</v>
      </c>
      <c r="H105" s="20"/>
      <c r="I105" s="20"/>
      <c r="J105" s="20"/>
      <c r="K105" s="58" t="s">
        <v>42</v>
      </c>
      <c r="L105" s="64">
        <v>180</v>
      </c>
      <c r="M105" s="65"/>
      <c r="N105" s="64">
        <v>2800</v>
      </c>
      <c r="O105" s="65"/>
      <c r="P105" s="20"/>
      <c r="Q105" s="20"/>
      <c r="R105" s="20"/>
      <c r="S105" s="20"/>
      <c r="T105" s="20"/>
    </row>
    <row r="106" spans="1:20" x14ac:dyDescent="0.45">
      <c r="A106" s="19"/>
      <c r="B106" s="20"/>
      <c r="C106" s="66" t="s">
        <v>43</v>
      </c>
      <c r="D106" s="67">
        <v>150</v>
      </c>
      <c r="E106" s="68">
        <f t="shared" si="0"/>
        <v>0.14150943396226415</v>
      </c>
      <c r="F106" s="69">
        <v>2000</v>
      </c>
      <c r="G106" s="68">
        <f t="shared" si="1"/>
        <v>0.13422818791946309</v>
      </c>
      <c r="H106" s="20"/>
      <c r="I106" s="20"/>
      <c r="J106" s="20"/>
      <c r="K106" s="58" t="s">
        <v>43</v>
      </c>
      <c r="L106" s="64">
        <v>150</v>
      </c>
      <c r="M106" s="65"/>
      <c r="N106" s="64">
        <v>2000</v>
      </c>
      <c r="O106" s="65"/>
      <c r="P106" s="20"/>
      <c r="Q106" s="20"/>
      <c r="R106" s="20"/>
      <c r="S106" s="20"/>
      <c r="T106" s="20"/>
    </row>
    <row r="107" spans="1:20" x14ac:dyDescent="0.45">
      <c r="A107" s="19"/>
      <c r="B107" s="20"/>
      <c r="C107" s="66" t="s">
        <v>44</v>
      </c>
      <c r="D107" s="67">
        <v>80</v>
      </c>
      <c r="E107" s="68">
        <f t="shared" si="0"/>
        <v>7.5471698113207544E-2</v>
      </c>
      <c r="F107" s="69">
        <v>1800</v>
      </c>
      <c r="G107" s="68">
        <f t="shared" si="1"/>
        <v>0.12080536912751678</v>
      </c>
      <c r="H107" s="20"/>
      <c r="I107" s="20"/>
      <c r="J107" s="20"/>
      <c r="K107" s="58" t="s">
        <v>44</v>
      </c>
      <c r="L107" s="64">
        <v>80</v>
      </c>
      <c r="M107" s="65"/>
      <c r="N107" s="64">
        <v>1800</v>
      </c>
      <c r="O107" s="65"/>
      <c r="P107" s="20"/>
      <c r="Q107" s="20"/>
      <c r="R107" s="20"/>
      <c r="S107" s="20"/>
      <c r="T107" s="20"/>
    </row>
    <row r="108" spans="1:20" x14ac:dyDescent="0.45">
      <c r="A108" s="19"/>
      <c r="B108" s="20"/>
      <c r="C108" s="66" t="s">
        <v>45</v>
      </c>
      <c r="D108" s="67">
        <v>70</v>
      </c>
      <c r="E108" s="68">
        <f t="shared" si="0"/>
        <v>6.6037735849056603E-2</v>
      </c>
      <c r="F108" s="69">
        <v>1000</v>
      </c>
      <c r="G108" s="68">
        <f t="shared" si="1"/>
        <v>6.7114093959731544E-2</v>
      </c>
      <c r="H108" s="20"/>
      <c r="I108" s="20"/>
      <c r="J108" s="20"/>
      <c r="K108" s="58" t="s">
        <v>45</v>
      </c>
      <c r="L108" s="64">
        <v>70</v>
      </c>
      <c r="M108" s="65"/>
      <c r="N108" s="64">
        <v>1000</v>
      </c>
      <c r="O108" s="65"/>
      <c r="P108" s="20"/>
      <c r="Q108" s="20"/>
      <c r="R108" s="20"/>
      <c r="S108" s="20"/>
      <c r="T108" s="20"/>
    </row>
    <row r="109" spans="1:20" x14ac:dyDescent="0.45">
      <c r="A109" s="19"/>
      <c r="B109" s="20"/>
      <c r="C109" s="70" t="s">
        <v>46</v>
      </c>
      <c r="D109" s="71">
        <v>30</v>
      </c>
      <c r="E109" s="72">
        <f t="shared" si="0"/>
        <v>2.8301886792452831E-2</v>
      </c>
      <c r="F109" s="73">
        <v>600</v>
      </c>
      <c r="G109" s="72">
        <f t="shared" si="1"/>
        <v>4.0268456375838924E-2</v>
      </c>
      <c r="H109" s="20"/>
      <c r="I109" s="20"/>
      <c r="J109" s="20"/>
      <c r="K109" s="58" t="s">
        <v>46</v>
      </c>
      <c r="L109" s="64">
        <v>30</v>
      </c>
      <c r="M109" s="65"/>
      <c r="N109" s="64">
        <v>600</v>
      </c>
      <c r="O109" s="65"/>
      <c r="P109" s="20"/>
      <c r="Q109" s="20"/>
      <c r="R109" s="20"/>
      <c r="S109" s="20"/>
      <c r="T109" s="20"/>
    </row>
    <row r="110" spans="1:20" x14ac:dyDescent="0.45">
      <c r="A110" s="19"/>
      <c r="B110" s="20"/>
      <c r="C110" s="74" t="s">
        <v>34</v>
      </c>
      <c r="D110" s="75">
        <f>SUM(D103:D109)</f>
        <v>1060</v>
      </c>
      <c r="E110" s="76">
        <f t="shared" si="0"/>
        <v>1</v>
      </c>
      <c r="F110" s="77">
        <f>SUM(F103:F109)</f>
        <v>14900</v>
      </c>
      <c r="G110" s="76">
        <f t="shared" si="1"/>
        <v>1</v>
      </c>
      <c r="H110" s="20"/>
      <c r="I110" s="20"/>
      <c r="J110" s="20"/>
      <c r="K110" s="59" t="s">
        <v>34</v>
      </c>
      <c r="L110" s="78"/>
      <c r="M110" s="65"/>
      <c r="N110" s="78"/>
      <c r="O110" s="65"/>
      <c r="P110" s="20"/>
      <c r="Q110" s="20"/>
      <c r="R110" s="20"/>
      <c r="S110" s="20"/>
      <c r="T110" s="20"/>
    </row>
    <row r="111" spans="1:20" x14ac:dyDescent="0.45">
      <c r="A111" s="19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</row>
    <row r="112" spans="1:20" x14ac:dyDescent="0.45">
      <c r="A112" s="19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</row>
    <row r="113" spans="1:20" x14ac:dyDescent="0.45">
      <c r="A113" s="19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</row>
    <row r="114" spans="1:20" x14ac:dyDescent="0.45">
      <c r="A114" s="19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</row>
    <row r="115" spans="1:20" x14ac:dyDescent="0.45">
      <c r="A115" s="19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</row>
    <row r="116" spans="1:20" x14ac:dyDescent="0.45">
      <c r="A116" s="19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</row>
    <row r="117" spans="1:20" x14ac:dyDescent="0.45">
      <c r="A117" s="19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</row>
    <row r="118" spans="1:20" x14ac:dyDescent="0.45">
      <c r="A118" s="19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</row>
    <row r="119" spans="1:20" x14ac:dyDescent="0.45">
      <c r="A119" s="19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</row>
    <row r="120" spans="1:20" x14ac:dyDescent="0.45">
      <c r="A120" s="19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</row>
    <row r="121" spans="1:20" x14ac:dyDescent="0.45">
      <c r="A121" s="19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</row>
    <row r="122" spans="1:20" x14ac:dyDescent="0.45">
      <c r="A122" s="19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</row>
    <row r="123" spans="1:20" x14ac:dyDescent="0.45">
      <c r="A123" s="19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</row>
    <row r="124" spans="1:20" x14ac:dyDescent="0.45">
      <c r="A124" s="19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</row>
    <row r="125" spans="1:20" x14ac:dyDescent="0.45">
      <c r="A125" s="19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</row>
    <row r="126" spans="1:20" x14ac:dyDescent="0.45">
      <c r="A126" s="19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</row>
    <row r="127" spans="1:20" x14ac:dyDescent="0.45">
      <c r="A127" s="19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</row>
    <row r="128" spans="1:20" x14ac:dyDescent="0.45">
      <c r="A128" s="19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</row>
    <row r="129" spans="1:20" x14ac:dyDescent="0.45">
      <c r="A129" s="19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</row>
    <row r="130" spans="1:20" x14ac:dyDescent="0.45">
      <c r="A130" s="19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</row>
    <row r="131" spans="1:20" x14ac:dyDescent="0.45">
      <c r="A131" s="19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</row>
    <row r="132" spans="1:20" x14ac:dyDescent="0.45">
      <c r="A132" s="19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</row>
    <row r="133" spans="1:20" x14ac:dyDescent="0.45">
      <c r="A133" s="19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</row>
    <row r="134" spans="1:20" x14ac:dyDescent="0.45">
      <c r="A134" s="19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</row>
    <row r="135" spans="1:20" x14ac:dyDescent="0.45">
      <c r="A135" s="19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</row>
    <row r="136" spans="1:20" x14ac:dyDescent="0.45">
      <c r="A136" s="19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</row>
    <row r="137" spans="1:20" x14ac:dyDescent="0.45">
      <c r="A137" s="19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</row>
    <row r="138" spans="1:20" x14ac:dyDescent="0.45">
      <c r="A138" s="19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</row>
    <row r="139" spans="1:20" x14ac:dyDescent="0.45">
      <c r="A139" s="19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</row>
    <row r="140" spans="1:20" x14ac:dyDescent="0.45">
      <c r="A140" s="19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</row>
    <row r="141" spans="1:20" x14ac:dyDescent="0.45">
      <c r="A141" s="19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</row>
    <row r="142" spans="1:20" x14ac:dyDescent="0.45">
      <c r="A142" s="19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</row>
    <row r="143" spans="1:20" x14ac:dyDescent="0.45">
      <c r="A143" s="19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</row>
    <row r="144" spans="1:20" x14ac:dyDescent="0.45">
      <c r="A144" s="19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</row>
    <row r="145" spans="1:20" x14ac:dyDescent="0.45">
      <c r="A145" s="19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</row>
    <row r="146" spans="1:20" x14ac:dyDescent="0.45">
      <c r="A146" s="19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</row>
    <row r="147" spans="1:20" x14ac:dyDescent="0.45">
      <c r="A147" s="19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</row>
    <row r="148" spans="1:20" x14ac:dyDescent="0.45">
      <c r="A148" s="19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</row>
    <row r="149" spans="1:20" x14ac:dyDescent="0.45">
      <c r="A149" s="19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</row>
    <row r="150" spans="1:20" x14ac:dyDescent="0.45">
      <c r="A150" s="19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</row>
    <row r="151" spans="1:20" x14ac:dyDescent="0.45">
      <c r="A151" s="19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</row>
    <row r="152" spans="1:20" x14ac:dyDescent="0.45">
      <c r="A152" s="19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</row>
    <row r="153" spans="1:20" x14ac:dyDescent="0.45">
      <c r="A153" s="19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</row>
    <row r="154" spans="1:20" x14ac:dyDescent="0.45">
      <c r="A154" s="19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</row>
    <row r="155" spans="1:20" x14ac:dyDescent="0.45">
      <c r="A155" s="19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</row>
    <row r="156" spans="1:20" x14ac:dyDescent="0.45">
      <c r="A156" s="19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</row>
    <row r="157" spans="1:20" x14ac:dyDescent="0.45">
      <c r="A157" s="19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</row>
    <row r="158" spans="1:20" x14ac:dyDescent="0.45">
      <c r="A158" s="19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</row>
    <row r="159" spans="1:20" x14ac:dyDescent="0.45">
      <c r="A159" s="19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</row>
    <row r="160" spans="1:20" x14ac:dyDescent="0.45">
      <c r="A160" s="19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</row>
    <row r="161" spans="1:20" x14ac:dyDescent="0.45">
      <c r="A161" s="19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</row>
    <row r="162" spans="1:20" x14ac:dyDescent="0.45">
      <c r="A162" s="19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</row>
    <row r="163" spans="1:20" x14ac:dyDescent="0.45">
      <c r="A163" s="19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</row>
    <row r="164" spans="1:20" x14ac:dyDescent="0.45">
      <c r="A164" s="19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</row>
    <row r="165" spans="1:20" x14ac:dyDescent="0.45">
      <c r="A165" s="19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</row>
    <row r="166" spans="1:20" x14ac:dyDescent="0.45">
      <c r="A166" s="19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</row>
    <row r="167" spans="1:20" x14ac:dyDescent="0.45">
      <c r="A167" s="19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</row>
    <row r="168" spans="1:20" x14ac:dyDescent="0.45">
      <c r="A168" s="19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</row>
    <row r="169" spans="1:20" x14ac:dyDescent="0.45">
      <c r="A169" s="19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</row>
    <row r="170" spans="1:20" x14ac:dyDescent="0.45">
      <c r="A170" s="19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</row>
    <row r="171" spans="1:20" x14ac:dyDescent="0.45">
      <c r="A171" s="19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</row>
    <row r="172" spans="1:20" x14ac:dyDescent="0.45">
      <c r="A172" s="19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</row>
    <row r="173" spans="1:20" x14ac:dyDescent="0.45">
      <c r="A173" s="19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</row>
    <row r="174" spans="1:20" x14ac:dyDescent="0.45">
      <c r="A174" s="19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</row>
    <row r="175" spans="1:20" x14ac:dyDescent="0.45">
      <c r="A175" s="19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</row>
    <row r="176" spans="1:20" x14ac:dyDescent="0.45">
      <c r="A176" s="19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</row>
    <row r="177" spans="1:20" x14ac:dyDescent="0.45">
      <c r="A177" s="19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</row>
    <row r="178" spans="1:20" x14ac:dyDescent="0.45">
      <c r="A178" s="19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</row>
    <row r="179" spans="1:20" x14ac:dyDescent="0.45">
      <c r="A179" s="19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</row>
    <row r="180" spans="1:20" x14ac:dyDescent="0.45">
      <c r="A180" s="19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</row>
    <row r="181" spans="1:20" x14ac:dyDescent="0.45">
      <c r="A181" s="19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</row>
    <row r="182" spans="1:20" x14ac:dyDescent="0.45">
      <c r="A182" s="19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</row>
    <row r="183" spans="1:20" x14ac:dyDescent="0.45">
      <c r="A183" s="19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</row>
    <row r="184" spans="1:20" x14ac:dyDescent="0.45">
      <c r="A184" s="19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</row>
    <row r="185" spans="1:20" x14ac:dyDescent="0.45">
      <c r="A185" s="19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</row>
    <row r="186" spans="1:20" x14ac:dyDescent="0.45">
      <c r="A186" s="19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</row>
    <row r="187" spans="1:20" x14ac:dyDescent="0.45">
      <c r="A187" s="19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</row>
    <row r="188" spans="1:20" x14ac:dyDescent="0.45">
      <c r="A188" s="19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</row>
    <row r="189" spans="1:20" x14ac:dyDescent="0.45">
      <c r="A189" s="19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</row>
    <row r="190" spans="1:20" x14ac:dyDescent="0.45">
      <c r="A190" s="19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</row>
    <row r="191" spans="1:20" x14ac:dyDescent="0.45">
      <c r="A191" s="19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</row>
    <row r="192" spans="1:20" x14ac:dyDescent="0.45">
      <c r="A192" s="19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</row>
    <row r="193" spans="1:20" x14ac:dyDescent="0.45">
      <c r="A193" s="19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</row>
    <row r="194" spans="1:20" x14ac:dyDescent="0.45">
      <c r="A194" s="19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</row>
    <row r="195" spans="1:20" x14ac:dyDescent="0.45">
      <c r="A195" s="19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</row>
    <row r="196" spans="1:20" x14ac:dyDescent="0.45">
      <c r="A196" s="19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</row>
    <row r="197" spans="1:20" x14ac:dyDescent="0.45">
      <c r="A197" s="19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</row>
    <row r="198" spans="1:20" x14ac:dyDescent="0.45">
      <c r="A198" s="19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</row>
    <row r="199" spans="1:20" x14ac:dyDescent="0.45">
      <c r="A199" s="19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</row>
    <row r="200" spans="1:20" x14ac:dyDescent="0.45">
      <c r="A200" s="19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</row>
    <row r="201" spans="1:20" x14ac:dyDescent="0.45">
      <c r="A201" s="19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</row>
    <row r="202" spans="1:20" x14ac:dyDescent="0.45">
      <c r="A202" s="19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</row>
    <row r="203" spans="1:20" x14ac:dyDescent="0.45">
      <c r="A203" s="19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</row>
    <row r="204" spans="1:20" x14ac:dyDescent="0.45">
      <c r="A204" s="19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</row>
    <row r="205" spans="1:20" x14ac:dyDescent="0.45">
      <c r="A205" s="19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</row>
    <row r="206" spans="1:20" x14ac:dyDescent="0.45">
      <c r="A206" s="19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</row>
    <row r="207" spans="1:20" x14ac:dyDescent="0.45">
      <c r="A207" s="19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</row>
    <row r="208" spans="1:20" x14ac:dyDescent="0.45">
      <c r="A208" s="19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</row>
    <row r="209" spans="1:20" x14ac:dyDescent="0.45">
      <c r="A209" s="19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</row>
    <row r="210" spans="1:20" x14ac:dyDescent="0.45">
      <c r="A210" s="19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</row>
    <row r="211" spans="1:20" x14ac:dyDescent="0.45">
      <c r="A211" s="19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</row>
    <row r="212" spans="1:20" x14ac:dyDescent="0.45">
      <c r="A212" s="19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</row>
    <row r="213" spans="1:20" x14ac:dyDescent="0.45">
      <c r="A213" s="19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</row>
    <row r="214" spans="1:20" x14ac:dyDescent="0.45">
      <c r="A214" s="19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</row>
    <row r="215" spans="1:20" x14ac:dyDescent="0.45">
      <c r="A215" s="19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</row>
    <row r="216" spans="1:20" x14ac:dyDescent="0.45">
      <c r="A216" s="19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</row>
    <row r="217" spans="1:20" x14ac:dyDescent="0.45">
      <c r="A217" s="19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</row>
    <row r="218" spans="1:20" x14ac:dyDescent="0.45">
      <c r="A218" s="19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</row>
    <row r="219" spans="1:20" x14ac:dyDescent="0.45">
      <c r="A219" s="19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</row>
    <row r="220" spans="1:20" x14ac:dyDescent="0.45">
      <c r="A220" s="19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</row>
    <row r="221" spans="1:20" x14ac:dyDescent="0.45">
      <c r="A221" s="19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</row>
    <row r="222" spans="1:20" x14ac:dyDescent="0.45">
      <c r="A222" s="19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</row>
    <row r="223" spans="1:20" x14ac:dyDescent="0.45">
      <c r="A223" s="19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</row>
    <row r="224" spans="1:20" x14ac:dyDescent="0.45">
      <c r="A224" s="19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</row>
    <row r="225" spans="1:20" x14ac:dyDescent="0.45">
      <c r="A225" s="19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</row>
    <row r="226" spans="1:20" x14ac:dyDescent="0.45">
      <c r="A226" s="19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</row>
    <row r="227" spans="1:20" x14ac:dyDescent="0.45">
      <c r="A227" s="19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</row>
    <row r="228" spans="1:20" x14ac:dyDescent="0.45">
      <c r="A228" s="19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</row>
  </sheetData>
  <mergeCells count="5">
    <mergeCell ref="A1:I1"/>
    <mergeCell ref="C9:N9"/>
    <mergeCell ref="C11:D14"/>
    <mergeCell ref="J57:O57"/>
    <mergeCell ref="K77:N77"/>
  </mergeCells>
  <phoneticPr fontId="3"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38100</xdr:colOff>
                <xdr:row>59</xdr:row>
                <xdr:rowOff>45720</xdr:rowOff>
              </from>
              <to>
                <xdr:col>9</xdr:col>
                <xdr:colOff>495300</xdr:colOff>
                <xdr:row>60</xdr:row>
                <xdr:rowOff>114300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12</xdr:col>
                <xdr:colOff>259080</xdr:colOff>
                <xdr:row>70</xdr:row>
                <xdr:rowOff>114300</xdr:rowOff>
              </from>
              <to>
                <xdr:col>13</xdr:col>
                <xdr:colOff>228600</xdr:colOff>
                <xdr:row>71</xdr:row>
                <xdr:rowOff>160020</xdr:rowOff>
              </to>
            </anchor>
          </objectPr>
        </oleObject>
      </mc:Choice>
      <mc:Fallback>
        <oleObject progId="Paint.Picture" shapeId="1026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2020-10-16T05:55:58Z</dcterms:created>
  <dcterms:modified xsi:type="dcterms:W3CDTF">2020-10-16T06:12:27Z</dcterms:modified>
</cp:coreProperties>
</file>