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4-書式の応用/"/>
    </mc:Choice>
  </mc:AlternateContent>
  <xr:revisionPtr revIDLastSave="2" documentId="8_{4E3EA1A5-72FC-485E-97FA-CDBC47463A69}" xr6:coauthVersionLast="45" xr6:coauthVersionMax="45" xr10:uidLastSave="{24DE887C-64C6-4431-9B20-360F36310AD1}"/>
  <bookViews>
    <workbookView xWindow="2808" yWindow="0" windowWidth="18912" windowHeight="12612" xr2:uid="{9437E593-AD17-4813-88A9-93C5E2CF0D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1" i="1" l="1"/>
  <c r="L132" i="1" s="1"/>
  <c r="L133" i="1" s="1"/>
  <c r="L134" i="1" s="1"/>
  <c r="L135" i="1" s="1"/>
  <c r="L136" i="1" s="1"/>
  <c r="L137" i="1" s="1"/>
  <c r="L138" i="1" s="1"/>
  <c r="L139" i="1" s="1"/>
  <c r="J131" i="1"/>
  <c r="J132" i="1" s="1"/>
  <c r="J133" i="1" s="1"/>
  <c r="J134" i="1" s="1"/>
  <c r="J135" i="1" s="1"/>
  <c r="J136" i="1" s="1"/>
  <c r="J137" i="1" s="1"/>
  <c r="J138" i="1" s="1"/>
  <c r="J139" i="1" s="1"/>
  <c r="E131" i="1"/>
  <c r="E132" i="1" s="1"/>
  <c r="E133" i="1" s="1"/>
  <c r="E134" i="1" s="1"/>
  <c r="E135" i="1" s="1"/>
  <c r="E136" i="1" s="1"/>
  <c r="E137" i="1" s="1"/>
  <c r="E138" i="1" s="1"/>
  <c r="E139" i="1" s="1"/>
  <c r="C131" i="1"/>
  <c r="C132" i="1" s="1"/>
  <c r="C133" i="1" s="1"/>
  <c r="C134" i="1" s="1"/>
  <c r="C135" i="1" s="1"/>
  <c r="C136" i="1" s="1"/>
  <c r="C137" i="1" s="1"/>
  <c r="C138" i="1" s="1"/>
  <c r="C139" i="1" s="1"/>
  <c r="F91" i="1"/>
  <c r="E91" i="1"/>
  <c r="D9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1" authorId="0" shapeId="0" xr:uid="{C932B618-7024-412B-A75A-819B1F1B39B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(D86:D90)</t>
        </r>
      </text>
    </comment>
    <comment ref="F91" authorId="0" shapeId="0" xr:uid="{D0336A98-85CB-4E93-A946-93297CBA5F7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(F86:F90)</t>
        </r>
      </text>
    </comment>
    <comment ref="K91" authorId="0" shapeId="0" xr:uid="{AEE6629A-8494-42E5-9D35-FAED9BB8838B}">
      <text>
        <r>
          <rPr>
            <b/>
            <sz val="14"/>
            <color indexed="81"/>
            <rFont val="ＭＳ Ｐゴシック"/>
            <family val="3"/>
            <charset val="128"/>
          </rPr>
          <t>オートサムで設定</t>
        </r>
      </text>
    </comment>
    <comment ref="M91" authorId="0" shapeId="0" xr:uid="{BAC3E14F-BDE1-4AE5-B080-ECBC64CFFB51}">
      <text>
        <r>
          <rPr>
            <b/>
            <sz val="14"/>
            <color indexed="81"/>
            <rFont val="ＭＳ Ｐゴシック"/>
            <family val="3"/>
            <charset val="128"/>
          </rPr>
          <t>平均の計算式を設定</t>
        </r>
      </text>
    </comment>
  </commentList>
</comments>
</file>

<file path=xl/sharedStrings.xml><?xml version="1.0" encoding="utf-8"?>
<sst xmlns="http://schemas.openxmlformats.org/spreadsheetml/2006/main" count="160" uniqueCount="116">
  <si>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</si>
  <si>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「セルの書式設定」では｛表示形式｝｛配置｝｛フォント｝｛罫線｝｛パターン｝の基本的な設定を練習しました。</t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ハイチ</t>
    </rPh>
    <rPh sb="28" eb="30">
      <t>ケイセン</t>
    </rPh>
    <rPh sb="38" eb="40">
      <t>キホン</t>
    </rPh>
    <rPh sb="40" eb="41">
      <t>テキ</t>
    </rPh>
    <rPh sb="42" eb="44">
      <t>セッテイ</t>
    </rPh>
    <rPh sb="45" eb="47">
      <t>レンシュウ</t>
    </rPh>
    <phoneticPr fontId="4"/>
  </si>
  <si>
    <r>
      <t>「設定項目」には無い、</t>
    </r>
    <r>
      <rPr>
        <sz val="12"/>
        <color indexed="12"/>
        <rFont val="ＭＳ Ｐゴシック"/>
        <family val="3"/>
        <charset val="128"/>
      </rPr>
      <t>もっと自由な表示を設定したい</t>
    </r>
    <r>
      <rPr>
        <sz val="12"/>
        <color theme="1"/>
        <rFont val="ＭＳ Ｐゴシック"/>
        <family val="3"/>
        <charset val="128"/>
      </rPr>
      <t>場合に使用すのが「表示形式」にある｛</t>
    </r>
    <r>
      <rPr>
        <b/>
        <sz val="12"/>
        <color indexed="1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｝です。</t>
    </r>
    <rPh sb="1" eb="3">
      <t>セッテイ</t>
    </rPh>
    <rPh sb="3" eb="5">
      <t>コウモク</t>
    </rPh>
    <rPh sb="8" eb="9">
      <t>ナ</t>
    </rPh>
    <rPh sb="14" eb="16">
      <t>ジユウ</t>
    </rPh>
    <rPh sb="17" eb="19">
      <t>ヒョウジ</t>
    </rPh>
    <rPh sb="20" eb="22">
      <t>セッテイ</t>
    </rPh>
    <rPh sb="25" eb="27">
      <t>バアイ</t>
    </rPh>
    <rPh sb="28" eb="30">
      <t>シヨウ</t>
    </rPh>
    <rPh sb="34" eb="36">
      <t>ヒョウジ</t>
    </rPh>
    <rPh sb="36" eb="38">
      <t>ケイシキ</t>
    </rPh>
    <rPh sb="47" eb="49">
      <t>テイギ</t>
    </rPh>
    <phoneticPr fontId="4"/>
  </si>
  <si>
    <t>例えば</t>
    <rPh sb="0" eb="1">
      <t>タト</t>
    </rPh>
    <phoneticPr fontId="4"/>
  </si>
  <si>
    <t>《日付/時刻》</t>
    <rPh sb="1" eb="3">
      <t>ヒヅケ</t>
    </rPh>
    <rPh sb="4" eb="6">
      <t>ジコク</t>
    </rPh>
    <phoneticPr fontId="4"/>
  </si>
  <si>
    <t>「表示形式」の｛ユーザー定義｝で設定します。</t>
    <rPh sb="1" eb="3">
      <t>ヒョウジ</t>
    </rPh>
    <rPh sb="3" eb="5">
      <t>ケイシキ</t>
    </rPh>
    <rPh sb="12" eb="14">
      <t>テイギ</t>
    </rPh>
    <rPh sb="16" eb="18">
      <t>セッテイ</t>
    </rPh>
    <phoneticPr fontId="4"/>
  </si>
  <si>
    <t>《数値に単位を設定》</t>
    <rPh sb="1" eb="3">
      <t>スウチ</t>
    </rPh>
    <rPh sb="4" eb="6">
      <t>タンイ</t>
    </rPh>
    <rPh sb="7" eb="9">
      <t>セッテイ</t>
    </rPh>
    <phoneticPr fontId="4"/>
  </si>
  <si>
    <t>個数</t>
    <rPh sb="0" eb="2">
      <t>コスウ</t>
    </rPh>
    <phoneticPr fontId="4"/>
  </si>
  <si>
    <t>※数値に単位を設定する際、文字列として入力すると</t>
    <rPh sb="1" eb="3">
      <t>スウチ</t>
    </rPh>
    <rPh sb="4" eb="6">
      <t>タンイ</t>
    </rPh>
    <rPh sb="7" eb="9">
      <t>セッテイ</t>
    </rPh>
    <rPh sb="11" eb="12">
      <t>サイ</t>
    </rPh>
    <rPh sb="13" eb="16">
      <t>モジレツ</t>
    </rPh>
    <rPh sb="19" eb="21">
      <t>ニュウリョク</t>
    </rPh>
    <phoneticPr fontId="4"/>
  </si>
  <si>
    <t>　　数値として認識できず計算不能となります。</t>
    <rPh sb="2" eb="4">
      <t>スウチ</t>
    </rPh>
    <rPh sb="7" eb="9">
      <t>ニンシキ</t>
    </rPh>
    <rPh sb="12" eb="14">
      <t>ケイサン</t>
    </rPh>
    <rPh sb="14" eb="16">
      <t>フノウ</t>
    </rPh>
    <phoneticPr fontId="4"/>
  </si>
  <si>
    <r>
      <t>　　</t>
    </r>
    <r>
      <rPr>
        <sz val="12"/>
        <color indexed="10"/>
        <rFont val="ＭＳ Ｐゴシック"/>
        <family val="3"/>
        <charset val="128"/>
      </rPr>
      <t>必ず、「ユーザー定義」</t>
    </r>
    <r>
      <rPr>
        <sz val="12"/>
        <rFont val="ＭＳ Ｐゴシック"/>
        <family val="3"/>
        <charset val="128"/>
      </rPr>
      <t>で設定します。</t>
    </r>
    <rPh sb="2" eb="3">
      <t>カナラ</t>
    </rPh>
    <rPh sb="10" eb="12">
      <t>テイギ</t>
    </rPh>
    <rPh sb="14" eb="16">
      <t>セッテイ</t>
    </rPh>
    <phoneticPr fontId="4"/>
  </si>
  <si>
    <t>《郵便番号》</t>
    <rPh sb="1" eb="5">
      <t>ユウビンバンゴウ</t>
    </rPh>
    <phoneticPr fontId="4"/>
  </si>
  <si>
    <t>↓</t>
    <phoneticPr fontId="4"/>
  </si>
  <si>
    <t>方法</t>
    <rPh sb="0" eb="2">
      <t>ホウホウ</t>
    </rPh>
    <phoneticPr fontId="4"/>
  </si>
  <si>
    <r>
      <t>①設定したいセル、あるいはセルの範囲を選択して</t>
    </r>
    <r>
      <rPr>
        <b/>
        <sz val="12"/>
        <color rgb="FFFF0000"/>
        <rFont val="ＭＳ Ｐゴシック"/>
        <family val="3"/>
        <charset val="128"/>
      </rPr>
      <t>右クリック</t>
    </r>
    <rPh sb="1" eb="3">
      <t>セッテイ</t>
    </rPh>
    <rPh sb="16" eb="18">
      <t>ハンイ</t>
    </rPh>
    <rPh sb="19" eb="21">
      <t>センタク</t>
    </rPh>
    <rPh sb="23" eb="24">
      <t>ミギ</t>
    </rPh>
    <phoneticPr fontId="4"/>
  </si>
  <si>
    <r>
      <t>②「</t>
    </r>
    <r>
      <rPr>
        <b/>
        <sz val="12"/>
        <color theme="1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」を選択</t>
    </r>
    <rPh sb="5" eb="7">
      <t>ショシキ</t>
    </rPh>
    <rPh sb="7" eb="9">
      <t>セッテイ</t>
    </rPh>
    <rPh sb="11" eb="13">
      <t>センタク</t>
    </rPh>
    <phoneticPr fontId="4"/>
  </si>
  <si>
    <r>
      <t>③「</t>
    </r>
    <r>
      <rPr>
        <b/>
        <sz val="12"/>
        <color theme="1"/>
        <rFont val="ＭＳ Ｐゴシック"/>
        <family val="3"/>
        <charset val="128"/>
      </rPr>
      <t>表示形式</t>
    </r>
    <r>
      <rPr>
        <sz val="12"/>
        <color theme="1"/>
        <rFont val="ＭＳ Ｐゴシック"/>
        <family val="3"/>
        <charset val="128"/>
      </rPr>
      <t>」を選択し→｛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｝を選びます</t>
    </r>
    <rPh sb="2" eb="4">
      <t>ヒョウジ</t>
    </rPh>
    <rPh sb="4" eb="6">
      <t>ケイシキ</t>
    </rPh>
    <rPh sb="8" eb="10">
      <t>センタク</t>
    </rPh>
    <rPh sb="17" eb="19">
      <t>テイギ</t>
    </rPh>
    <rPh sb="21" eb="22">
      <t>エラ</t>
    </rPh>
    <phoneticPr fontId="4"/>
  </si>
  <si>
    <t>④「種類」に以下に練習する｛設定入力｝をします</t>
    <rPh sb="2" eb="4">
      <t>シュルイ</t>
    </rPh>
    <rPh sb="6" eb="8">
      <t>イカ</t>
    </rPh>
    <rPh sb="9" eb="11">
      <t>レンシュウ</t>
    </rPh>
    <rPh sb="14" eb="16">
      <t>セッテイ</t>
    </rPh>
    <rPh sb="16" eb="18">
      <t>ニュウリョク</t>
    </rPh>
    <phoneticPr fontId="4"/>
  </si>
  <si>
    <t>⑤「OK]</t>
    <phoneticPr fontId="4"/>
  </si>
  <si>
    <t>左のように作成してみましょう</t>
  </si>
  <si>
    <t>（１）数値に単位を設定する</t>
    <rPh sb="3" eb="5">
      <t>スウチ</t>
    </rPh>
    <rPh sb="6" eb="8">
      <t>タンイ</t>
    </rPh>
    <rPh sb="9" eb="11">
      <t>セッテイ</t>
    </rPh>
    <phoneticPr fontId="4"/>
  </si>
  <si>
    <t>単位を表示するセルを選択し右クリック。</t>
    <rPh sb="0" eb="2">
      <t>タンイ</t>
    </rPh>
    <rPh sb="3" eb="5">
      <t>ヒョウジ</t>
    </rPh>
    <rPh sb="10" eb="12">
      <t>センタク</t>
    </rPh>
    <rPh sb="13" eb="14">
      <t>ミギ</t>
    </rPh>
    <phoneticPr fontId="4"/>
  </si>
  <si>
    <r>
      <t>「セルの書式設定」から｛</t>
    </r>
    <r>
      <rPr>
        <sz val="12"/>
        <color indexed="10"/>
        <rFont val="ＭＳ Ｐゴシック"/>
        <family val="3"/>
        <charset val="128"/>
      </rPr>
      <t>表示形式</t>
    </r>
    <r>
      <rPr>
        <sz val="12"/>
        <color theme="1"/>
        <rFont val="ＭＳ Ｐゴシック"/>
        <family val="3"/>
        <charset val="128"/>
      </rPr>
      <t>｝を選択</t>
    </r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センタク</t>
    </rPh>
    <phoneticPr fontId="4"/>
  </si>
  <si>
    <t>｛ユーザー定義｝を選択。</t>
    <rPh sb="5" eb="7">
      <t>テイギ</t>
    </rPh>
    <rPh sb="9" eb="11">
      <t>センタク</t>
    </rPh>
    <phoneticPr fontId="4"/>
  </si>
  <si>
    <r>
      <t>「Ｇ/標準」の後ろに「</t>
    </r>
    <r>
      <rPr>
        <sz val="12"/>
        <color rgb="FFFF0000"/>
        <rFont val="ＭＳ Ｐゴシック"/>
        <family val="3"/>
        <charset val="128"/>
      </rPr>
      <t>"</t>
    </r>
    <r>
      <rPr>
        <sz val="12"/>
        <color theme="1"/>
        <rFont val="ＭＳ Ｐゴシック"/>
        <family val="3"/>
        <charset val="128"/>
      </rPr>
      <t>個</t>
    </r>
    <r>
      <rPr>
        <sz val="12"/>
        <color rgb="FFFF0000"/>
        <rFont val="ＭＳ Ｐゴシック"/>
        <family val="3"/>
        <charset val="128"/>
      </rPr>
      <t>"</t>
    </r>
    <r>
      <rPr>
        <sz val="12"/>
        <color theme="1"/>
        <rFont val="ＭＳ Ｐゴシック"/>
        <family val="3"/>
        <charset val="128"/>
      </rPr>
      <t>」と入力します。</t>
    </r>
    <rPh sb="3" eb="5">
      <t>ヒョウジュン</t>
    </rPh>
    <rPh sb="7" eb="8">
      <t>ウシ</t>
    </rPh>
    <rPh sb="12" eb="13">
      <t>コ</t>
    </rPh>
    <rPh sb="16" eb="18">
      <t>ニュウリョク</t>
    </rPh>
    <phoneticPr fontId="4"/>
  </si>
  <si>
    <r>
      <t>あるいは、</t>
    </r>
    <r>
      <rPr>
        <b/>
        <sz val="12"/>
        <rFont val="ＭＳ Ｐゴシック"/>
        <family val="3"/>
        <charset val="128"/>
      </rPr>
      <t>#,##0</t>
    </r>
    <r>
      <rPr>
        <sz val="12"/>
        <color theme="1"/>
        <rFont val="ＭＳ Ｐゴシック"/>
        <family val="3"/>
        <charset val="128"/>
      </rPr>
      <t>}をリストから選択し、末尾に「</t>
    </r>
    <r>
      <rPr>
        <b/>
        <sz val="14"/>
        <color rgb="FFFF0000"/>
        <rFont val="ＭＳ Ｐゴシック"/>
        <family val="3"/>
        <charset val="128"/>
      </rPr>
      <t>"個"</t>
    </r>
    <r>
      <rPr>
        <sz val="12"/>
        <color theme="1"/>
        <rFont val="ＭＳ Ｐゴシック"/>
        <family val="3"/>
        <charset val="128"/>
      </rPr>
      <t>」</t>
    </r>
    <r>
      <rPr>
        <sz val="12"/>
        <color rgb="FFFF0000"/>
        <rFont val="ＭＳ Ｐゴシック"/>
        <family val="3"/>
        <charset val="128"/>
      </rPr>
      <t>を入力</t>
    </r>
    <r>
      <rPr>
        <sz val="12"/>
        <color theme="1"/>
        <rFont val="ＭＳ Ｐゴシック"/>
        <family val="3"/>
        <charset val="128"/>
      </rPr>
      <t>ます。（直接入力でも可）</t>
    </r>
    <rPh sb="17" eb="19">
      <t>センタク</t>
    </rPh>
    <rPh sb="21" eb="23">
      <t>マツビ</t>
    </rPh>
    <rPh sb="30" eb="32">
      <t>ニュウリョク</t>
    </rPh>
    <rPh sb="36" eb="38">
      <t>チョクセツ</t>
    </rPh>
    <rPh sb="38" eb="40">
      <t>ニュウリョク</t>
    </rPh>
    <rPh sb="42" eb="43">
      <t>カ</t>
    </rPh>
    <phoneticPr fontId="4"/>
  </si>
  <si>
    <r>
      <t>表示したい文字を</t>
    </r>
    <r>
      <rPr>
        <sz val="12"/>
        <color indexed="12"/>
        <rFont val="ＭＳ Ｐゴシック"/>
        <family val="3"/>
        <charset val="128"/>
      </rPr>
      <t>「</t>
    </r>
    <r>
      <rPr>
        <b/>
        <sz val="14"/>
        <color rgb="FFFF0000"/>
        <rFont val="ＭＳ Ｐゴシック"/>
        <family val="3"/>
        <charset val="128"/>
      </rPr>
      <t>"</t>
    </r>
    <r>
      <rPr>
        <sz val="12"/>
        <color theme="1"/>
        <rFont val="ＭＳ Ｐゴシック"/>
        <family val="3"/>
        <charset val="128"/>
      </rPr>
      <t>」</t>
    </r>
    <r>
      <rPr>
        <b/>
        <sz val="12"/>
        <color theme="1"/>
        <rFont val="ＭＳ Ｐゴシック"/>
        <family val="3"/>
        <charset val="128"/>
      </rPr>
      <t>ダブルコーテーションで挟めばよいのです</t>
    </r>
    <r>
      <rPr>
        <sz val="12"/>
        <color theme="1"/>
        <rFont val="ＭＳ Ｐゴシック"/>
        <family val="3"/>
        <charset val="128"/>
      </rPr>
      <t>。</t>
    </r>
    <rPh sb="0" eb="2">
      <t>ヒョウジ</t>
    </rPh>
    <rPh sb="5" eb="7">
      <t>モジ</t>
    </rPh>
    <rPh sb="22" eb="23">
      <t>ハサ</t>
    </rPh>
    <phoneticPr fontId="4"/>
  </si>
  <si>
    <r>
      <t>「</t>
    </r>
    <r>
      <rPr>
        <sz val="12"/>
        <color indexed="12"/>
        <rFont val="ＭＳ Ｐゴシック"/>
        <family val="3"/>
        <charset val="128"/>
      </rPr>
      <t>#</t>
    </r>
    <r>
      <rPr>
        <sz val="12"/>
        <color theme="1"/>
        <rFont val="ＭＳ Ｐゴシック"/>
        <family val="3"/>
        <charset val="128"/>
      </rPr>
      <t>」は数値を意味します。「</t>
    </r>
    <r>
      <rPr>
        <sz val="12"/>
        <color indexed="12"/>
        <rFont val="ＭＳ Ｐゴシック"/>
        <family val="3"/>
        <charset val="128"/>
      </rPr>
      <t>#,###</t>
    </r>
    <r>
      <rPr>
        <sz val="12"/>
        <color theme="1"/>
        <rFont val="ＭＳ Ｐゴシック"/>
        <family val="3"/>
        <charset val="128"/>
      </rPr>
      <t>」は任意の数値に区切りカンマを設定する事です。※</t>
    </r>
    <r>
      <rPr>
        <sz val="12"/>
        <color indexed="10"/>
        <rFont val="ＭＳ Ｐゴシック"/>
        <family val="3"/>
        <charset val="128"/>
      </rPr>
      <t>「、」を忘れずに</t>
    </r>
    <r>
      <rPr>
        <sz val="12"/>
        <color theme="1"/>
        <rFont val="ＭＳ Ｐゴシック"/>
        <family val="3"/>
        <charset val="128"/>
      </rPr>
      <t>。</t>
    </r>
    <rPh sb="4" eb="6">
      <t>スウチ</t>
    </rPh>
    <rPh sb="7" eb="9">
      <t>イミ</t>
    </rPh>
    <rPh sb="21" eb="23">
      <t>ニンイ</t>
    </rPh>
    <rPh sb="24" eb="26">
      <t>スウチ</t>
    </rPh>
    <rPh sb="27" eb="29">
      <t>クギ</t>
    </rPh>
    <rPh sb="34" eb="36">
      <t>セッテイ</t>
    </rPh>
    <rPh sb="38" eb="39">
      <t>コト</t>
    </rPh>
    <rPh sb="47" eb="48">
      <t>ワス</t>
    </rPh>
    <phoneticPr fontId="4"/>
  </si>
  <si>
    <t>記号は必ず半角英数です。</t>
    <rPh sb="0" eb="2">
      <t>キゴウ</t>
    </rPh>
    <rPh sb="3" eb="4">
      <t>カナラ</t>
    </rPh>
    <rPh sb="5" eb="7">
      <t>ハンカク</t>
    </rPh>
    <rPh sb="7" eb="9">
      <t>エイスウ</t>
    </rPh>
    <phoneticPr fontId="4"/>
  </si>
  <si>
    <t>まず、計算式を先に設定しましょう。</t>
    <rPh sb="3" eb="5">
      <t>ケイサン</t>
    </rPh>
    <rPh sb="5" eb="6">
      <t>シキ</t>
    </rPh>
    <rPh sb="7" eb="8">
      <t>サキ</t>
    </rPh>
    <rPh sb="9" eb="11">
      <t>セッテイ</t>
    </rPh>
    <phoneticPr fontId="4"/>
  </si>
  <si>
    <t>人数</t>
    <rPh sb="0" eb="2">
      <t>ニンズウ</t>
    </rPh>
    <phoneticPr fontId="4"/>
  </si>
  <si>
    <t>売上高</t>
    <rPh sb="0" eb="2">
      <t>ウリアゲ</t>
    </rPh>
    <rPh sb="2" eb="3">
      <t>タカ</t>
    </rPh>
    <phoneticPr fontId="4"/>
  </si>
  <si>
    <t>駅から徒歩</t>
    <rPh sb="0" eb="1">
      <t>エキ</t>
    </rPh>
    <rPh sb="3" eb="5">
      <t>トホ</t>
    </rPh>
    <phoneticPr fontId="4"/>
  </si>
  <si>
    <t>東北支社</t>
    <rPh sb="0" eb="2">
      <t>トウホク</t>
    </rPh>
    <rPh sb="2" eb="4">
      <t>シシャ</t>
    </rPh>
    <phoneticPr fontId="4"/>
  </si>
  <si>
    <t>東京支社</t>
    <rPh sb="0" eb="2">
      <t>トウキョウ</t>
    </rPh>
    <rPh sb="2" eb="4">
      <t>シシャ</t>
    </rPh>
    <phoneticPr fontId="4"/>
  </si>
  <si>
    <t>大阪支社</t>
    <rPh sb="0" eb="2">
      <t>オオサカ</t>
    </rPh>
    <rPh sb="2" eb="4">
      <t>シシャ</t>
    </rPh>
    <phoneticPr fontId="4"/>
  </si>
  <si>
    <t>広島支社</t>
    <rPh sb="0" eb="2">
      <t>ヒロシマ</t>
    </rPh>
    <rPh sb="2" eb="4">
      <t>シシャ</t>
    </rPh>
    <phoneticPr fontId="4"/>
  </si>
  <si>
    <t>九州支社</t>
    <rPh sb="0" eb="2">
      <t>キュウシュウ</t>
    </rPh>
    <rPh sb="2" eb="4">
      <t>シシャ</t>
    </rPh>
    <phoneticPr fontId="4"/>
  </si>
  <si>
    <t>合計</t>
    <rPh sb="0" eb="2">
      <t>ゴウケイ</t>
    </rPh>
    <phoneticPr fontId="4"/>
  </si>
  <si>
    <t>※ ①例題の書式の設定を確認したい時は、確認したいセル、あるいはセルの範囲を選択</t>
    <rPh sb="3" eb="5">
      <t>レイダイ</t>
    </rPh>
    <rPh sb="6" eb="8">
      <t>ショシキ</t>
    </rPh>
    <rPh sb="9" eb="11">
      <t>セッテイ</t>
    </rPh>
    <rPh sb="12" eb="14">
      <t>カクニン</t>
    </rPh>
    <rPh sb="17" eb="18">
      <t>トキ</t>
    </rPh>
    <rPh sb="20" eb="22">
      <t>カクニン</t>
    </rPh>
    <rPh sb="35" eb="37">
      <t>ハンイ</t>
    </rPh>
    <rPh sb="38" eb="40">
      <t>センタク</t>
    </rPh>
    <phoneticPr fontId="4"/>
  </si>
  <si>
    <t>　</t>
    <phoneticPr fontId="4"/>
  </si>
  <si>
    <r>
      <t>　　②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して、「</t>
    </r>
    <r>
      <rPr>
        <b/>
        <sz val="12"/>
        <color theme="1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」より｛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｝を選択</t>
    </r>
    <rPh sb="3" eb="4">
      <t>ミギ</t>
    </rPh>
    <rPh sb="15" eb="17">
      <t>ショシキ</t>
    </rPh>
    <rPh sb="17" eb="19">
      <t>セッテイ</t>
    </rPh>
    <rPh sb="27" eb="29">
      <t>テイギ</t>
    </rPh>
    <rPh sb="31" eb="33">
      <t>センタク</t>
    </rPh>
    <phoneticPr fontId="4"/>
  </si>
  <si>
    <t>　　③「種類」の項目を確認して下さい。ヒントになります。</t>
    <rPh sb="4" eb="6">
      <t>シュルイ</t>
    </rPh>
    <rPh sb="8" eb="10">
      <t>コウモク</t>
    </rPh>
    <rPh sb="11" eb="13">
      <t>カクニン</t>
    </rPh>
    <rPh sb="15" eb="16">
      <t>クダ</t>
    </rPh>
    <phoneticPr fontId="4"/>
  </si>
  <si>
    <t>（２）日付/時刻の表示を設定する</t>
    <rPh sb="3" eb="5">
      <t>ヒヅケ</t>
    </rPh>
    <rPh sb="6" eb="8">
      <t>ジコク</t>
    </rPh>
    <rPh sb="9" eb="11">
      <t>ヒョウジ</t>
    </rPh>
    <rPh sb="12" eb="14">
      <t>セッテイ</t>
    </rPh>
    <phoneticPr fontId="4"/>
  </si>
  <si>
    <t>　　　　日付を２桁表示にする</t>
    <rPh sb="4" eb="6">
      <t>ヒヅケ</t>
    </rPh>
    <rPh sb="7" eb="9">
      <t>フタケタ</t>
    </rPh>
    <rPh sb="9" eb="11">
      <t>ヒョウジ</t>
    </rPh>
    <phoneticPr fontId="4"/>
  </si>
  <si>
    <r>
      <t>設定するセルを選択し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。</t>
    </r>
    <rPh sb="0" eb="2">
      <t>セッテイ</t>
    </rPh>
    <rPh sb="7" eb="9">
      <t>センタク</t>
    </rPh>
    <rPh sb="10" eb="11">
      <t>ミギ</t>
    </rPh>
    <phoneticPr fontId="4"/>
  </si>
  <si>
    <r>
      <t>｛</t>
    </r>
    <r>
      <rPr>
        <b/>
        <sz val="12"/>
        <color indexed="12"/>
        <rFont val="ＭＳ Ｐゴシック"/>
        <family val="3"/>
        <charset val="128"/>
      </rPr>
      <t>mm/dd</t>
    </r>
    <r>
      <rPr>
        <sz val="12"/>
        <color theme="1"/>
        <rFont val="ＭＳ Ｐゴシック"/>
        <family val="3"/>
        <charset val="128"/>
      </rPr>
      <t>}と指定単位を入力します。</t>
    </r>
    <rPh sb="8" eb="10">
      <t>シテイ</t>
    </rPh>
    <rPh sb="10" eb="12">
      <t>タンイ</t>
    </rPh>
    <rPh sb="13" eb="15">
      <t>ニュウリョク</t>
    </rPh>
    <phoneticPr fontId="4"/>
  </si>
  <si>
    <r>
      <t>※「</t>
    </r>
    <r>
      <rPr>
        <b/>
        <sz val="12"/>
        <color theme="1"/>
        <rFont val="ＭＳ Ｐゴシック"/>
        <family val="3"/>
        <charset val="128"/>
      </rPr>
      <t>m</t>
    </r>
    <r>
      <rPr>
        <sz val="12"/>
        <color theme="1"/>
        <rFont val="ＭＳ Ｐゴシック"/>
        <family val="3"/>
        <charset val="128"/>
      </rPr>
      <t>」は月、「</t>
    </r>
    <r>
      <rPr>
        <b/>
        <sz val="12"/>
        <color theme="1"/>
        <rFont val="ＭＳ Ｐゴシック"/>
        <family val="3"/>
        <charset val="128"/>
      </rPr>
      <t>d</t>
    </r>
    <r>
      <rPr>
        <sz val="12"/>
        <color theme="1"/>
        <rFont val="ＭＳ Ｐゴシック"/>
        <family val="3"/>
        <charset val="128"/>
      </rPr>
      <t>」は日を意味します。</t>
    </r>
    <rPh sb="5" eb="6">
      <t>ツキ</t>
    </rPh>
    <rPh sb="11" eb="12">
      <t>ヒ</t>
    </rPh>
    <rPh sb="13" eb="15">
      <t>イミ</t>
    </rPh>
    <phoneticPr fontId="4"/>
  </si>
  <si>
    <t>【　様々な日付の書式記号　】</t>
    <rPh sb="2" eb="4">
      <t>サマザマ</t>
    </rPh>
    <rPh sb="5" eb="7">
      <t>ヒヅケ</t>
    </rPh>
    <rPh sb="8" eb="10">
      <t>ショシキ</t>
    </rPh>
    <rPh sb="10" eb="12">
      <t>キゴウ</t>
    </rPh>
    <phoneticPr fontId="4"/>
  </si>
  <si>
    <t>書式記号</t>
    <rPh sb="0" eb="2">
      <t>ショシキ</t>
    </rPh>
    <rPh sb="2" eb="4">
      <t>キゴウ</t>
    </rPh>
    <phoneticPr fontId="4"/>
  </si>
  <si>
    <t>内容</t>
    <rPh sb="0" eb="2">
      <t>ナイヨウ</t>
    </rPh>
    <phoneticPr fontId="4"/>
  </si>
  <si>
    <t>表示形式</t>
    <rPh sb="0" eb="2">
      <t>ヒョウジ</t>
    </rPh>
    <rPh sb="2" eb="4">
      <t>ケイシキ</t>
    </rPh>
    <phoneticPr fontId="4"/>
  </si>
  <si>
    <t>m</t>
    <phoneticPr fontId="4"/>
  </si>
  <si>
    <t>月を表示</t>
    <rPh sb="0" eb="1">
      <t>ツキ</t>
    </rPh>
    <rPh sb="2" eb="4">
      <t>ヒョウジ</t>
    </rPh>
    <phoneticPr fontId="4"/>
  </si>
  <si>
    <t>yy</t>
    <phoneticPr fontId="4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</si>
  <si>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</si>
  <si>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mm</t>
    <phoneticPr fontId="4"/>
  </si>
  <si>
    <t>月を２桁で表示</t>
    <rPh sb="0" eb="1">
      <t>ツキ</t>
    </rPh>
    <rPh sb="3" eb="4">
      <t>ケタ</t>
    </rPh>
    <rPh sb="5" eb="7">
      <t>ヒョウジ</t>
    </rPh>
    <phoneticPr fontId="4"/>
  </si>
  <si>
    <t>０３</t>
    <phoneticPr fontId="4"/>
  </si>
  <si>
    <t>yyyy</t>
    <phoneticPr fontId="4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</si>
  <si>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</si>
  <si>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d</t>
    <phoneticPr fontId="4"/>
  </si>
  <si>
    <t>日を表示</t>
    <rPh sb="0" eb="1">
      <t>ヒ</t>
    </rPh>
    <rPh sb="2" eb="4">
      <t>ヒョウジ</t>
    </rPh>
    <phoneticPr fontId="4"/>
  </si>
  <si>
    <t>g</t>
    <phoneticPr fontId="4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</si>
  <si>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4"/>
  </si>
  <si>
    <t>H</t>
    <phoneticPr fontId="4"/>
  </si>
  <si>
    <t>dd</t>
    <phoneticPr fontId="4"/>
  </si>
  <si>
    <t>日を２桁で表示</t>
    <rPh sb="0" eb="1">
      <t>ヒ</t>
    </rPh>
    <rPh sb="3" eb="4">
      <t>ケタ</t>
    </rPh>
    <rPh sb="5" eb="7">
      <t>ヒョウジ</t>
    </rPh>
    <phoneticPr fontId="4"/>
  </si>
  <si>
    <t>０７</t>
    <phoneticPr fontId="4"/>
  </si>
  <si>
    <t>gg</t>
    <phoneticPr fontId="4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</si>
  <si>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</si>
  <si>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平</t>
    <rPh sb="0" eb="1">
      <t>ヘイ</t>
    </rPh>
    <phoneticPr fontId="4"/>
  </si>
  <si>
    <t>ddd</t>
    <phoneticPr fontId="4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</si>
  <si>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4"/>
  </si>
  <si>
    <t>Sun</t>
    <phoneticPr fontId="4"/>
  </si>
  <si>
    <t>ggg</t>
    <phoneticPr fontId="4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</si>
  <si>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</si>
  <si>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平成</t>
    <rPh sb="0" eb="2">
      <t>ヘイセイ</t>
    </rPh>
    <phoneticPr fontId="4"/>
  </si>
  <si>
    <t>dddd</t>
    <phoneticPr fontId="4"/>
  </si>
  <si>
    <t>曜日を英字で表示</t>
    <rPh sb="0" eb="2">
      <t>ヨウビ</t>
    </rPh>
    <rPh sb="3" eb="5">
      <t>エイジ</t>
    </rPh>
    <rPh sb="6" eb="8">
      <t>ヒョウジ</t>
    </rPh>
    <phoneticPr fontId="4"/>
  </si>
  <si>
    <t>Sunday</t>
    <phoneticPr fontId="4"/>
  </si>
  <si>
    <t>e</t>
    <phoneticPr fontId="4"/>
  </si>
  <si>
    <t>和暦の年を表示</t>
    <rPh sb="0" eb="2">
      <t>ワレキ</t>
    </rPh>
    <rPh sb="3" eb="4">
      <t>ネン</t>
    </rPh>
    <rPh sb="5" eb="7">
      <t>ヒョウジ</t>
    </rPh>
    <phoneticPr fontId="4"/>
  </si>
  <si>
    <t>aaa</t>
    <phoneticPr fontId="4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</si>
  <si>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4"/>
  </si>
  <si>
    <t>日</t>
    <rPh sb="0" eb="1">
      <t>ヒ</t>
    </rPh>
    <phoneticPr fontId="4"/>
  </si>
  <si>
    <t>ee</t>
    <phoneticPr fontId="4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</si>
  <si>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4"/>
  </si>
  <si>
    <t>０９</t>
    <phoneticPr fontId="4"/>
  </si>
  <si>
    <t>aaaa</t>
    <phoneticPr fontId="4"/>
  </si>
  <si>
    <t>曜日を漢字で表示</t>
    <rPh sb="0" eb="2">
      <t>ヨウビ</t>
    </rPh>
    <rPh sb="3" eb="5">
      <t>カンジ</t>
    </rPh>
    <rPh sb="6" eb="8">
      <t>ヒョウジ</t>
    </rPh>
    <phoneticPr fontId="4"/>
  </si>
  <si>
    <t>日曜日</t>
    <rPh sb="0" eb="3">
      <t>ニチヨウビ</t>
    </rPh>
    <phoneticPr fontId="4"/>
  </si>
  <si>
    <t>「日付」はセルの右下にカーソルを合わせて「＋」の表示を確認して</t>
    <rPh sb="1" eb="3">
      <t>ヒヅケ</t>
    </rPh>
    <rPh sb="8" eb="10">
      <t>ミギシタ</t>
    </rPh>
    <rPh sb="16" eb="17">
      <t>ア</t>
    </rPh>
    <rPh sb="24" eb="26">
      <t>ヒョウジ</t>
    </rPh>
    <rPh sb="27" eb="29">
      <t>カクニン</t>
    </rPh>
    <phoneticPr fontId="4"/>
  </si>
  <si>
    <t>左ボタンでドラッグすれば、連続する日付を設定できますね。</t>
    <rPh sb="0" eb="1">
      <t>ヒダリ</t>
    </rPh>
    <rPh sb="13" eb="15">
      <t>レンゾク</t>
    </rPh>
    <rPh sb="17" eb="19">
      <t>ヒヅケ</t>
    </rPh>
    <rPh sb="20" eb="22">
      <t>セッテイ</t>
    </rPh>
    <phoneticPr fontId="4"/>
  </si>
  <si>
    <t>※最初に「書式」を設定しドラッグしても</t>
    <rPh sb="1" eb="3">
      <t>サイショ</t>
    </rPh>
    <rPh sb="5" eb="7">
      <t>ショシキ</t>
    </rPh>
    <rPh sb="9" eb="11">
      <t>セッテイ</t>
    </rPh>
    <phoneticPr fontId="4"/>
  </si>
  <si>
    <t>　　ドラッグして、全てのセルを選択して「書式」を設定しても</t>
    <rPh sb="9" eb="10">
      <t>スベ</t>
    </rPh>
    <rPh sb="15" eb="17">
      <t>センタク</t>
    </rPh>
    <rPh sb="20" eb="22">
      <t>ショシキ</t>
    </rPh>
    <rPh sb="24" eb="26">
      <t>セッテイ</t>
    </rPh>
    <phoneticPr fontId="4"/>
  </si>
  <si>
    <t>　　どちらでもOKです。</t>
    <phoneticPr fontId="4"/>
  </si>
  <si>
    <t>使用書式</t>
    <rPh sb="0" eb="2">
      <t>シヨウ</t>
    </rPh>
    <rPh sb="2" eb="4">
      <t>ショシキ</t>
    </rPh>
    <phoneticPr fontId="4"/>
  </si>
  <si>
    <r>
      <t>　　②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して、「</t>
    </r>
    <r>
      <rPr>
        <b/>
        <sz val="12"/>
        <color theme="1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」より｛</t>
    </r>
    <r>
      <rPr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｝を選択</t>
    </r>
    <rPh sb="3" eb="4">
      <t>ミギ</t>
    </rPh>
    <rPh sb="15" eb="17">
      <t>ショシキ</t>
    </rPh>
    <rPh sb="17" eb="19">
      <t>セッテイ</t>
    </rPh>
    <rPh sb="27" eb="29">
      <t>テイギ</t>
    </rPh>
    <rPh sb="31" eb="33">
      <t>センタク</t>
    </rPh>
    <phoneticPr fontId="4"/>
  </si>
  <si>
    <t>（２）郵便番号の表示を設定する－１</t>
    <rPh sb="3" eb="7">
      <t>ユウビンバンゴウ</t>
    </rPh>
    <rPh sb="8" eb="10">
      <t>ヒョウジ</t>
    </rPh>
    <rPh sb="11" eb="13">
      <t>セッテイ</t>
    </rPh>
    <phoneticPr fontId="4"/>
  </si>
  <si>
    <t>通常の数値に（－）を入れ、７桁郵便番号に表示します。</t>
    <rPh sb="0" eb="2">
      <t>ツウジョウ</t>
    </rPh>
    <rPh sb="3" eb="5">
      <t>スウチ</t>
    </rPh>
    <rPh sb="10" eb="11">
      <t>イ</t>
    </rPh>
    <rPh sb="14" eb="15">
      <t>ケタ</t>
    </rPh>
    <rPh sb="15" eb="19">
      <t>ユウビンバンゴウ</t>
    </rPh>
    <rPh sb="20" eb="22">
      <t>ヒョウジ</t>
    </rPh>
    <phoneticPr fontId="4"/>
  </si>
  <si>
    <r>
      <t>単位を表示するセルを選択し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。</t>
    </r>
    <rPh sb="0" eb="2">
      <t>タンイ</t>
    </rPh>
    <rPh sb="3" eb="5">
      <t>ヒョウジ</t>
    </rPh>
    <rPh sb="10" eb="12">
      <t>センタク</t>
    </rPh>
    <rPh sb="13" eb="14">
      <t>ミギ</t>
    </rPh>
    <phoneticPr fontId="4"/>
  </si>
  <si>
    <r>
      <t>｛</t>
    </r>
    <r>
      <rPr>
        <b/>
        <sz val="12"/>
        <color rgb="FFFF0000"/>
        <rFont val="ＭＳ Ｐゴシック"/>
        <family val="3"/>
        <charset val="128"/>
      </rPr>
      <t>その他</t>
    </r>
    <r>
      <rPr>
        <sz val="12"/>
        <color theme="1"/>
        <rFont val="ＭＳ Ｐゴシック"/>
        <family val="3"/>
        <charset val="128"/>
      </rPr>
      <t>｝を選択。</t>
    </r>
    <rPh sb="3" eb="4">
      <t>タ</t>
    </rPh>
    <rPh sb="6" eb="8">
      <t>センタク</t>
    </rPh>
    <phoneticPr fontId="4"/>
  </si>
  <si>
    <t>「種類」から｛郵便番号｝を選択して「OK」</t>
    <rPh sb="1" eb="3">
      <t>シュルイ</t>
    </rPh>
    <rPh sb="7" eb="11">
      <t>ユウビンバンゴウ</t>
    </rPh>
    <rPh sb="13" eb="15">
      <t>センタク</t>
    </rPh>
    <phoneticPr fontId="4"/>
  </si>
  <si>
    <t>（３）郵便番号の表示に「〒」を設定する－２</t>
    <rPh sb="3" eb="7">
      <t>ユウビンバンゴウ</t>
    </rPh>
    <rPh sb="8" eb="10">
      <t>ヒョウジ</t>
    </rPh>
    <rPh sb="15" eb="17">
      <t>セッテイ</t>
    </rPh>
    <phoneticPr fontId="4"/>
  </si>
  <si>
    <r>
      <t>「種類」の欄に</t>
    </r>
    <r>
      <rPr>
        <b/>
        <sz val="12"/>
        <color indexed="12"/>
        <rFont val="ＭＳ Ｐゴシック"/>
        <family val="3"/>
        <charset val="128"/>
      </rPr>
      <t>「"〒"000-0000</t>
    </r>
    <r>
      <rPr>
        <sz val="12"/>
        <color theme="1"/>
        <rFont val="ＭＳ Ｐゴシック"/>
        <family val="3"/>
        <charset val="128"/>
      </rPr>
      <t>」と入力します</t>
    </r>
    <rPh sb="1" eb="3">
      <t>シュルイ</t>
    </rPh>
    <rPh sb="5" eb="6">
      <t>ラン</t>
    </rPh>
    <rPh sb="21" eb="23">
      <t>ニュウリョク</t>
    </rPh>
    <phoneticPr fontId="4"/>
  </si>
  <si>
    <t>（４）数字を大字（漢数字）に変換</t>
    <rPh sb="3" eb="5">
      <t>スウジ</t>
    </rPh>
    <rPh sb="6" eb="7">
      <t>オオ</t>
    </rPh>
    <rPh sb="7" eb="8">
      <t>ジ</t>
    </rPh>
    <rPh sb="9" eb="12">
      <t>カンスウジ</t>
    </rPh>
    <rPh sb="14" eb="16">
      <t>ヘンカン</t>
    </rPh>
    <phoneticPr fontId="4"/>
  </si>
  <si>
    <t>｛その他｝を選択。</t>
    <rPh sb="3" eb="4">
      <t>タ</t>
    </rPh>
    <rPh sb="6" eb="8">
      <t>センタク</t>
    </rPh>
    <phoneticPr fontId="4"/>
  </si>
  <si>
    <r>
      <t>「種類」から｛</t>
    </r>
    <r>
      <rPr>
        <b/>
        <sz val="12"/>
        <color rgb="FFFF0000"/>
        <rFont val="ＭＳ Ｐゴシック"/>
        <family val="3"/>
        <charset val="128"/>
      </rPr>
      <t>大字</t>
    </r>
    <r>
      <rPr>
        <sz val="12"/>
        <color indexed="8"/>
        <rFont val="ＭＳ Ｐゴシック"/>
        <family val="3"/>
        <charset val="128"/>
      </rPr>
      <t>｝を選択して「OK」</t>
    </r>
    <rPh sb="1" eb="3">
      <t>シュルイ</t>
    </rPh>
    <rPh sb="7" eb="8">
      <t>ダイ</t>
    </rPh>
    <rPh sb="8" eb="9">
      <t>ジ</t>
    </rPh>
    <rPh sb="11" eb="13">
      <t>センタク</t>
    </rPh>
    <phoneticPr fontId="4"/>
  </si>
  <si>
    <r>
      <t>数字の前に「</t>
    </r>
    <r>
      <rPr>
        <b/>
        <sz val="12"/>
        <color rgb="FFFF0000"/>
        <rFont val="ＭＳ Ｐゴシック"/>
        <family val="3"/>
        <charset val="128"/>
      </rPr>
      <t>金</t>
    </r>
    <r>
      <rPr>
        <sz val="12"/>
        <color theme="1"/>
        <rFont val="ＭＳ Ｐゴシック"/>
        <family val="3"/>
        <charset val="128"/>
      </rPr>
      <t>」、後ろに「</t>
    </r>
    <r>
      <rPr>
        <b/>
        <sz val="12"/>
        <color rgb="FFFF0000"/>
        <rFont val="ＭＳ Ｐゴシック"/>
        <family val="3"/>
        <charset val="128"/>
      </rPr>
      <t>也</t>
    </r>
    <r>
      <rPr>
        <sz val="12"/>
        <color theme="1"/>
        <rFont val="ＭＳ Ｐゴシック"/>
        <family val="3"/>
        <charset val="128"/>
      </rPr>
      <t>」を設定</t>
    </r>
    <rPh sb="0" eb="2">
      <t>スウジ</t>
    </rPh>
    <rPh sb="3" eb="4">
      <t>マエ</t>
    </rPh>
    <rPh sb="6" eb="7">
      <t>キン</t>
    </rPh>
    <rPh sb="9" eb="10">
      <t>ウシ</t>
    </rPh>
    <rPh sb="13" eb="14">
      <t>ナリ</t>
    </rPh>
    <rPh sb="16" eb="18">
      <t>セッテイ</t>
    </rPh>
    <phoneticPr fontId="4"/>
  </si>
  <si>
    <t>「種類」から｛大字｝を選択して「OK」</t>
    <rPh sb="1" eb="3">
      <t>シュルイ</t>
    </rPh>
    <rPh sb="7" eb="8">
      <t>ダイ</t>
    </rPh>
    <rPh sb="8" eb="9">
      <t>ジ</t>
    </rPh>
    <rPh sb="11" eb="13">
      <t>センタク</t>
    </rPh>
    <phoneticPr fontId="4"/>
  </si>
  <si>
    <t>と表示されます</t>
    <rPh sb="1" eb="3">
      <t>ヒョウジ</t>
    </rPh>
    <phoneticPr fontId="4"/>
  </si>
  <si>
    <r>
      <t>[DBNum2]</t>
    </r>
    <r>
      <rPr>
        <sz val="12"/>
        <color theme="1"/>
        <rFont val="ＭＳ Ｐゴシック"/>
        <family val="3"/>
        <charset val="128"/>
      </rPr>
      <t>と[$-411]G/標準の間に</t>
    </r>
    <r>
      <rPr>
        <sz val="12"/>
        <color rgb="FFFF0000"/>
        <rFont val="ＭＳ Ｐゴシック"/>
        <family val="3"/>
        <charset val="128"/>
      </rPr>
      <t>"金"</t>
    </r>
    <rPh sb="18" eb="20">
      <t>ヒョウジュン</t>
    </rPh>
    <rPh sb="21" eb="22">
      <t>アイダ</t>
    </rPh>
    <rPh sb="24" eb="25">
      <t>キン</t>
    </rPh>
    <phoneticPr fontId="4"/>
  </si>
  <si>
    <r>
      <t>[$-411]G/標準</t>
    </r>
    <r>
      <rPr>
        <sz val="12"/>
        <color theme="1"/>
        <rFont val="ＭＳ Ｐゴシック"/>
        <family val="3"/>
        <charset val="128"/>
      </rPr>
      <t>の後ろに</t>
    </r>
    <r>
      <rPr>
        <sz val="12"/>
        <color rgb="FFFF0000"/>
        <rFont val="ＭＳ Ｐゴシック"/>
        <family val="3"/>
        <charset val="128"/>
      </rPr>
      <t>"也"</t>
    </r>
    <r>
      <rPr>
        <sz val="12"/>
        <color theme="1"/>
        <rFont val="ＭＳ Ｐゴシック"/>
        <family val="3"/>
        <charset val="128"/>
      </rPr>
      <t>　を入力します。</t>
    </r>
    <rPh sb="12" eb="13">
      <t>ウシ</t>
    </rPh>
    <rPh sb="16" eb="17">
      <t>ナリ</t>
    </rPh>
    <rPh sb="20" eb="22">
      <t>ニュウリョク</t>
    </rPh>
    <phoneticPr fontId="4"/>
  </si>
  <si>
    <t>Copyright(c) Beginners Site All right reserved 2020/10/20</t>
    <phoneticPr fontId="4"/>
  </si>
  <si>
    <t>※２０２０データです。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</si>
</sst>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76" formatCode="#,###&quot;円&quot;"/>
    <numFmt numFmtId="177" formatCode="#,###&quot;個&quot;"/>
    <numFmt numFmtId="178" formatCode="yyyy/mm/dd"/>
    <numFmt numFmtId="179" formatCode="mm/dd"/>
    <numFmt numFmtId="180" formatCode="mm/dd\(aaaa\)"/>
    <numFmt numFmtId="181" formatCode="[&lt;=999]000;[&lt;=99999]000\-00;000\-0000"/>
    <numFmt numFmtId="183" formatCode="&quot;平均&quot;#,###"/>
    <numFmt numFmtId="184" formatCode="#,###&quot;人&quot;"/>
    <numFmt numFmtId="185" formatCode="#,###&quot;億&quot;"/>
    <numFmt numFmtId="186" formatCode="#,###&quot;分&quot;"/>
    <numFmt numFmtId="187" formatCode="General&quot;人&quot;"/>
    <numFmt numFmtId="188" formatCode="#,##0&quot;億&quot;"/>
    <numFmt numFmtId="189" formatCode="&quot;平均&quot;General&quot;分&quot;"/>
    <numFmt numFmtId="190" formatCode="m/d;@"/>
    <numFmt numFmtId="191" formatCode="m&quot;月&quot;d&quot;日&quot;\(aaa\)"/>
    <numFmt numFmtId="192" formatCode="m&quot;月&quot;d&quot;日&quot;\(ddd\)"/>
    <numFmt numFmtId="193" formatCode="m&quot;月&quot;d&quot;日&quot;;@"/>
    <numFmt numFmtId="194" formatCode="m&quot;月&quot;d&quot;日&quot;\(aaaa\)"/>
    <numFmt numFmtId="195" formatCode="m&quot;月&quot;d&quot;日&quot;\(dddd\)"/>
    <numFmt numFmtId="196" formatCode="m&quot;月&quot;d&quot;日&quot;\(yy\)"/>
    <numFmt numFmtId="197" formatCode="m&quot;月&quot;d&quot;日&quot;\(yyyy\)"/>
    <numFmt numFmtId="198" formatCode="[$-411]m&quot;月&quot;d&quot;日&quot;\(ggg\)"/>
    <numFmt numFmtId="199" formatCode="[$-411]m&quot;月&quot;d&quot;日&quot;\(ee\)"/>
    <numFmt numFmtId="200" formatCode="&quot;〒&quot;000\-0000"/>
    <numFmt numFmtId="201" formatCode="[DBNum2][$-411]General"/>
    <numFmt numFmtId="202" formatCode="[DBNum2]&quot;金&quot;[$-411]General&quot;也&quot;"/>
    <numFmt numFmtId="206" formatCode="General&quot;個&quot;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176" fontId="8" fillId="0" borderId="0" xfId="1" applyNumberFormat="1" applyFont="1" applyBorder="1" applyAlignment="1">
      <alignment vertical="center"/>
    </xf>
    <xf numFmtId="177" fontId="8" fillId="0" borderId="0" xfId="1" applyNumberFormat="1" applyFont="1" applyBorder="1" applyAlignment="1">
      <alignment vertical="center"/>
    </xf>
    <xf numFmtId="0" fontId="5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>
      <alignment vertical="center"/>
    </xf>
    <xf numFmtId="178" fontId="10" fillId="0" borderId="0" xfId="0" applyNumberFormat="1" applyFont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179" fontId="10" fillId="0" borderId="0" xfId="0" applyNumberFormat="1" applyFont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5" fillId="0" borderId="0" xfId="0" applyFont="1" applyAlignment="1">
      <alignment horizontal="left" vertical="center"/>
    </xf>
    <xf numFmtId="180" fontId="10" fillId="0" borderId="0" xfId="0" applyNumberFormat="1" applyFont="1" applyAlignment="1">
      <alignment horizontal="center" vertical="center"/>
    </xf>
    <xf numFmtId="0" fontId="8" fillId="0" borderId="9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5" fillId="3" borderId="0" xfId="0" applyFont="1" applyFill="1">
      <alignment vertical="center"/>
    </xf>
    <xf numFmtId="0" fontId="8" fillId="0" borderId="10" xfId="0" applyFont="1" applyBorder="1">
      <alignment vertical="center"/>
    </xf>
    <xf numFmtId="0" fontId="10" fillId="0" borderId="11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vertical="center"/>
    </xf>
    <xf numFmtId="177" fontId="10" fillId="0" borderId="11" xfId="1" applyNumberFormat="1" applyFont="1" applyBorder="1" applyAlignment="1">
      <alignment vertical="center"/>
    </xf>
    <xf numFmtId="0" fontId="7" fillId="3" borderId="0" xfId="0" applyFont="1" applyFill="1">
      <alignment vertical="center"/>
    </xf>
    <xf numFmtId="0" fontId="8" fillId="0" borderId="0" xfId="1" applyNumberFormat="1" applyFont="1" applyBorder="1" applyAlignment="1">
      <alignment vertical="center"/>
    </xf>
    <xf numFmtId="181" fontId="8" fillId="0" borderId="0" xfId="0" applyNumberFormat="1" applyFont="1" applyAlignment="1">
      <alignment horizontal="center" vertical="center"/>
    </xf>
    <xf numFmtId="181" fontId="8" fillId="0" borderId="0" xfId="1" applyNumberFormat="1" applyFont="1" applyBorder="1" applyAlignment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5" fillId="6" borderId="0" xfId="0" applyFont="1" applyFill="1" applyAlignment="1">
      <alignment horizontal="center" vertical="center"/>
    </xf>
    <xf numFmtId="0" fontId="5" fillId="7" borderId="0" xfId="0" applyFont="1" applyFill="1">
      <alignment vertical="center"/>
    </xf>
    <xf numFmtId="0" fontId="8" fillId="7" borderId="0" xfId="0" applyFont="1" applyFill="1">
      <alignment vertical="center"/>
    </xf>
    <xf numFmtId="0" fontId="5" fillId="0" borderId="0" xfId="0" applyFont="1">
      <alignment vertical="center"/>
    </xf>
    <xf numFmtId="0" fontId="10" fillId="8" borderId="0" xfId="0" applyFont="1" applyFill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183" fontId="10" fillId="8" borderId="0" xfId="0" applyNumberFormat="1" applyFont="1" applyFill="1">
      <alignment vertical="center"/>
    </xf>
    <xf numFmtId="0" fontId="8" fillId="0" borderId="14" xfId="0" applyFont="1" applyBorder="1">
      <alignment vertical="center"/>
    </xf>
    <xf numFmtId="0" fontId="18" fillId="9" borderId="11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184" fontId="18" fillId="0" borderId="11" xfId="0" applyNumberFormat="1" applyFont="1" applyBorder="1">
      <alignment vertical="center"/>
    </xf>
    <xf numFmtId="185" fontId="18" fillId="0" borderId="11" xfId="0" applyNumberFormat="1" applyFont="1" applyBorder="1">
      <alignment vertical="center"/>
    </xf>
    <xf numFmtId="186" fontId="18" fillId="0" borderId="11" xfId="0" applyNumberFormat="1" applyFont="1" applyBorder="1">
      <alignment vertical="center"/>
    </xf>
    <xf numFmtId="0" fontId="18" fillId="0" borderId="11" xfId="0" applyFont="1" applyBorder="1">
      <alignment vertical="center"/>
    </xf>
    <xf numFmtId="0" fontId="8" fillId="0" borderId="11" xfId="0" applyFont="1" applyBorder="1" applyAlignment="1">
      <alignment horizontal="center" vertical="center"/>
    </xf>
    <xf numFmtId="184" fontId="8" fillId="0" borderId="11" xfId="0" applyNumberFormat="1" applyFont="1" applyBorder="1">
      <alignment vertical="center"/>
    </xf>
    <xf numFmtId="185" fontId="8" fillId="0" borderId="11" xfId="0" applyNumberFormat="1" applyFont="1" applyBorder="1">
      <alignment vertical="center"/>
    </xf>
    <xf numFmtId="186" fontId="8" fillId="0" borderId="11" xfId="0" applyNumberFormat="1" applyFont="1" applyBorder="1">
      <alignment vertical="center"/>
    </xf>
    <xf numFmtId="0" fontId="8" fillId="0" borderId="11" xfId="0" applyFont="1" applyBorder="1">
      <alignment vertical="center"/>
    </xf>
    <xf numFmtId="187" fontId="8" fillId="8" borderId="11" xfId="0" applyNumberFormat="1" applyFont="1" applyFill="1" applyBorder="1">
      <alignment vertical="center"/>
    </xf>
    <xf numFmtId="188" fontId="8" fillId="8" borderId="11" xfId="0" applyNumberFormat="1" applyFont="1" applyFill="1" applyBorder="1">
      <alignment vertical="center"/>
    </xf>
    <xf numFmtId="189" fontId="8" fillId="8" borderId="11" xfId="0" applyNumberFormat="1" applyFont="1" applyFill="1" applyBorder="1">
      <alignment vertical="center"/>
    </xf>
    <xf numFmtId="0" fontId="8" fillId="8" borderId="11" xfId="0" applyFont="1" applyFill="1" applyBorder="1">
      <alignment vertical="center"/>
    </xf>
    <xf numFmtId="179" fontId="10" fillId="8" borderId="0" xfId="0" applyNumberFormat="1" applyFont="1" applyFill="1" applyAlignment="1">
      <alignment horizontal="center" vertical="center"/>
    </xf>
    <xf numFmtId="190" fontId="10" fillId="8" borderId="0" xfId="0" applyNumberFormat="1" applyFont="1" applyFill="1" applyAlignment="1">
      <alignment horizontal="center"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8" fillId="10" borderId="15" xfId="0" applyFont="1" applyFill="1" applyBorder="1" applyAlignment="1">
      <alignment horizontal="center" vertical="center"/>
    </xf>
    <xf numFmtId="0" fontId="18" fillId="10" borderId="16" xfId="0" applyFont="1" applyFill="1" applyBorder="1" applyAlignment="1">
      <alignment horizontal="centerContinuous" vertical="center"/>
    </xf>
    <xf numFmtId="0" fontId="18" fillId="10" borderId="17" xfId="0" applyFont="1" applyFill="1" applyBorder="1" applyAlignment="1">
      <alignment horizontal="centerContinuous" vertical="center"/>
    </xf>
    <xf numFmtId="0" fontId="18" fillId="10" borderId="18" xfId="0" applyFont="1" applyFill="1" applyBorder="1" applyAlignment="1">
      <alignment horizontal="center" vertical="center"/>
    </xf>
    <xf numFmtId="0" fontId="18" fillId="10" borderId="19" xfId="0" applyFont="1" applyFill="1" applyBorder="1" applyAlignment="1">
      <alignment horizontal="centerContinuous" vertical="center"/>
    </xf>
    <xf numFmtId="0" fontId="22" fillId="0" borderId="20" xfId="0" applyFont="1" applyBorder="1" applyAlignment="1">
      <alignment horizontal="center" vertical="center"/>
    </xf>
    <xf numFmtId="0" fontId="18" fillId="0" borderId="21" xfId="0" applyFont="1" applyBorder="1">
      <alignment vertical="center"/>
    </xf>
    <xf numFmtId="0" fontId="18" fillId="0" borderId="22" xfId="0" applyFont="1" applyBorder="1">
      <alignment vertical="center"/>
    </xf>
    <xf numFmtId="0" fontId="18" fillId="0" borderId="23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18" fillId="0" borderId="25" xfId="0" applyFont="1" applyBorder="1">
      <alignment vertical="center"/>
    </xf>
    <xf numFmtId="49" fontId="18" fillId="0" borderId="26" xfId="0" applyNumberFormat="1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18" fillId="0" borderId="28" xfId="0" applyFont="1" applyBorder="1">
      <alignment vertical="center"/>
    </xf>
    <xf numFmtId="0" fontId="18" fillId="0" borderId="29" xfId="0" applyFont="1" applyBorder="1">
      <alignment vertical="center"/>
    </xf>
    <xf numFmtId="0" fontId="18" fillId="0" borderId="30" xfId="0" applyFont="1" applyBorder="1" applyAlignment="1">
      <alignment horizontal="center" vertical="center"/>
    </xf>
    <xf numFmtId="0" fontId="22" fillId="0" borderId="27" xfId="0" applyFont="1" applyBorder="1">
      <alignment vertical="center"/>
    </xf>
    <xf numFmtId="191" fontId="18" fillId="0" borderId="0" xfId="0" applyNumberFormat="1" applyFont="1" applyAlignment="1">
      <alignment horizontal="centerContinuous" vertical="center"/>
    </xf>
    <xf numFmtId="191" fontId="18" fillId="0" borderId="0" xfId="0" applyNumberFormat="1" applyFont="1">
      <alignment vertical="center"/>
    </xf>
    <xf numFmtId="192" fontId="18" fillId="0" borderId="0" xfId="0" applyNumberFormat="1" applyFont="1" applyAlignment="1">
      <alignment horizontal="center" vertical="center"/>
    </xf>
    <xf numFmtId="193" fontId="18" fillId="0" borderId="0" xfId="0" applyNumberFormat="1" applyFont="1">
      <alignment vertical="center"/>
    </xf>
    <xf numFmtId="56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4" fillId="11" borderId="0" xfId="0" applyFont="1" applyFill="1" applyAlignment="1">
      <alignment horizontal="center" vertical="center"/>
    </xf>
    <xf numFmtId="0" fontId="18" fillId="0" borderId="0" xfId="0" applyFont="1" applyAlignment="1">
      <alignment horizontal="centerContinuous" vertical="center"/>
    </xf>
    <xf numFmtId="193" fontId="18" fillId="0" borderId="0" xfId="0" applyNumberFormat="1" applyFont="1" applyAlignment="1">
      <alignment horizontal="center" vertical="center"/>
    </xf>
    <xf numFmtId="194" fontId="18" fillId="0" borderId="0" xfId="0" applyNumberFormat="1" applyFont="1" applyAlignment="1">
      <alignment horizontal="center" vertical="center"/>
    </xf>
    <xf numFmtId="195" fontId="18" fillId="0" borderId="0" xfId="0" applyNumberFormat="1" applyFont="1" applyAlignment="1">
      <alignment horizontal="center" vertical="center"/>
    </xf>
    <xf numFmtId="196" fontId="18" fillId="0" borderId="0" xfId="0" applyNumberFormat="1" applyFont="1" applyAlignment="1">
      <alignment horizontal="center" vertical="center"/>
    </xf>
    <xf numFmtId="197" fontId="18" fillId="0" borderId="0" xfId="0" applyNumberFormat="1" applyFont="1" applyAlignment="1">
      <alignment horizontal="center" vertical="center"/>
    </xf>
    <xf numFmtId="198" fontId="18" fillId="0" borderId="0" xfId="0" applyNumberFormat="1" applyFont="1" applyAlignment="1">
      <alignment horizontal="center" vertical="center"/>
    </xf>
    <xf numFmtId="199" fontId="18" fillId="0" borderId="0" xfId="0" applyNumberFormat="1" applyFont="1" applyAlignment="1">
      <alignment horizontal="center" vertical="center"/>
    </xf>
    <xf numFmtId="181" fontId="10" fillId="0" borderId="0" xfId="0" applyNumberFormat="1" applyFont="1">
      <alignment vertical="center"/>
    </xf>
    <xf numFmtId="0" fontId="10" fillId="0" borderId="0" xfId="0" applyFont="1">
      <alignment vertical="center"/>
    </xf>
    <xf numFmtId="200" fontId="8" fillId="0" borderId="0" xfId="0" applyNumberFormat="1" applyFont="1">
      <alignment vertical="center"/>
    </xf>
    <xf numFmtId="20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202" fontId="10" fillId="0" borderId="0" xfId="0" applyNumberFormat="1" applyFont="1" applyAlignment="1">
      <alignment horizontal="center" vertical="center"/>
    </xf>
    <xf numFmtId="201" fontId="8" fillId="0" borderId="0" xfId="0" applyNumberFormat="1" applyFont="1" applyAlignment="1">
      <alignment horizontal="right" vertical="center"/>
    </xf>
    <xf numFmtId="0" fontId="23" fillId="0" borderId="0" xfId="0" applyFont="1">
      <alignment vertical="center"/>
    </xf>
    <xf numFmtId="0" fontId="26" fillId="0" borderId="0" xfId="0" applyFont="1">
      <alignment vertical="center"/>
    </xf>
    <xf numFmtId="206" fontId="10" fillId="8" borderId="0" xfId="0" applyNumberFormat="1" applyFont="1" applyFill="1">
      <alignment vertical="center"/>
    </xf>
    <xf numFmtId="0" fontId="8" fillId="12" borderId="0" xfId="0" applyFont="1" applyFill="1">
      <alignment vertical="center"/>
    </xf>
    <xf numFmtId="0" fontId="0" fillId="12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1</xdr:row>
      <xdr:rowOff>133350</xdr:rowOff>
    </xdr:from>
    <xdr:to>
      <xdr:col>9</xdr:col>
      <xdr:colOff>742950</xdr:colOff>
      <xdr:row>7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D471E9C-9493-4C9E-ACD1-15D95901F80E}"/>
            </a:ext>
          </a:extLst>
        </xdr:cNvPr>
        <xdr:cNvSpPr txBox="1">
          <a:spLocks noChangeArrowheads="1"/>
        </xdr:cNvSpPr>
      </xdr:nvSpPr>
      <xdr:spPr bwMode="auto">
        <a:xfrm>
          <a:off x="3345180" y="316230"/>
          <a:ext cx="3112770" cy="95059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「表示形式」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ユーザー定義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その他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</xdr:txBody>
    </xdr:sp>
    <xdr:clientData/>
  </xdr:twoCellAnchor>
  <xdr:twoCellAnchor>
    <xdr:from>
      <xdr:col>2</xdr:col>
      <xdr:colOff>46486</xdr:colOff>
      <xdr:row>47</xdr:row>
      <xdr:rowOff>127909</xdr:rowOff>
    </xdr:from>
    <xdr:to>
      <xdr:col>13</xdr:col>
      <xdr:colOff>263661</xdr:colOff>
      <xdr:row>51</xdr:row>
      <xdr:rowOff>85727</xdr:rowOff>
    </xdr:to>
    <xdr:grpSp>
      <xdr:nvGrpSpPr>
        <xdr:cNvPr id="3" name="Group 630">
          <a:extLst>
            <a:ext uri="{FF2B5EF4-FFF2-40B4-BE49-F238E27FC236}">
              <a16:creationId xmlns:a16="http://schemas.microsoft.com/office/drawing/2014/main" id="{A48B4D83-340F-46D6-9CDE-F1980F3F0396}"/>
            </a:ext>
          </a:extLst>
        </xdr:cNvPr>
        <xdr:cNvGrpSpPr>
          <a:grpSpLocks/>
        </xdr:cNvGrpSpPr>
      </xdr:nvGrpSpPr>
      <xdr:grpSpPr bwMode="auto">
        <a:xfrm>
          <a:off x="762766" y="10414909"/>
          <a:ext cx="9025895" cy="872218"/>
          <a:chOff x="64" y="797"/>
          <a:chExt cx="817" cy="6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3DEC810B-7651-4704-8237-EE02FCF0A0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831"/>
            <a:ext cx="266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D8BA156-33F6-4BCE-A146-F67DE39EF1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1" y="831"/>
            <a:ext cx="24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839C8526-3529-4314-860D-1167E3531D2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20" y="797"/>
            <a:ext cx="61" cy="2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12611C3F-F33A-4F78-842E-84E83D23815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4" y="798"/>
            <a:ext cx="66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114300</xdr:colOff>
      <xdr:row>57</xdr:row>
      <xdr:rowOff>190500</xdr:rowOff>
    </xdr:from>
    <xdr:to>
      <xdr:col>2</xdr:col>
      <xdr:colOff>273844</xdr:colOff>
      <xdr:row>59</xdr:row>
      <xdr:rowOff>95250</xdr:rowOff>
    </xdr:to>
    <xdr:pic>
      <xdr:nvPicPr>
        <xdr:cNvPr id="8" name="Picture 628">
          <a:extLst>
            <a:ext uri="{FF2B5EF4-FFF2-40B4-BE49-F238E27FC236}">
              <a16:creationId xmlns:a16="http://schemas.microsoft.com/office/drawing/2014/main" id="{FD612EC2-F017-415C-8D2D-44024FFD0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5280" y="12763500"/>
          <a:ext cx="654844" cy="3619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41910</xdr:colOff>
      <xdr:row>57</xdr:row>
      <xdr:rowOff>190500</xdr:rowOff>
    </xdr:from>
    <xdr:to>
      <xdr:col>9</xdr:col>
      <xdr:colOff>117377</xdr:colOff>
      <xdr:row>59</xdr:row>
      <xdr:rowOff>19050</xdr:rowOff>
    </xdr:to>
    <xdr:pic>
      <xdr:nvPicPr>
        <xdr:cNvPr id="9" name="Picture 629">
          <a:extLst>
            <a:ext uri="{FF2B5EF4-FFF2-40B4-BE49-F238E27FC236}">
              <a16:creationId xmlns:a16="http://schemas.microsoft.com/office/drawing/2014/main" id="{921BBC01-D31F-46F2-B62A-DA28BD8B4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93030" y="12763500"/>
          <a:ext cx="639347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75</xdr:row>
      <xdr:rowOff>47625</xdr:rowOff>
    </xdr:from>
    <xdr:to>
      <xdr:col>2</xdr:col>
      <xdr:colOff>152400</xdr:colOff>
      <xdr:row>76</xdr:row>
      <xdr:rowOff>133350</xdr:rowOff>
    </xdr:to>
    <xdr:pic>
      <xdr:nvPicPr>
        <xdr:cNvPr id="10" name="Picture 631">
          <a:extLst>
            <a:ext uri="{FF2B5EF4-FFF2-40B4-BE49-F238E27FC236}">
              <a16:creationId xmlns:a16="http://schemas.microsoft.com/office/drawing/2014/main" id="{7446A0A6-B080-4BF3-98D8-8EC9B5D116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4805" y="14563725"/>
          <a:ext cx="523875" cy="26860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142875</xdr:colOff>
      <xdr:row>75</xdr:row>
      <xdr:rowOff>47625</xdr:rowOff>
    </xdr:from>
    <xdr:to>
      <xdr:col>9</xdr:col>
      <xdr:colOff>152400</xdr:colOff>
      <xdr:row>76</xdr:row>
      <xdr:rowOff>114300</xdr:rowOff>
    </xdr:to>
    <xdr:pic>
      <xdr:nvPicPr>
        <xdr:cNvPr id="11" name="Picture 632">
          <a:extLst>
            <a:ext uri="{FF2B5EF4-FFF2-40B4-BE49-F238E27FC236}">
              <a16:creationId xmlns:a16="http://schemas.microsoft.com/office/drawing/2014/main" id="{6435F2F4-31B2-4716-9D0C-54F571CBC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93995" y="14563725"/>
          <a:ext cx="573405" cy="2495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95250</xdr:colOff>
      <xdr:row>81</xdr:row>
      <xdr:rowOff>38100</xdr:rowOff>
    </xdr:from>
    <xdr:to>
      <xdr:col>2</xdr:col>
      <xdr:colOff>123825</xdr:colOff>
      <xdr:row>82</xdr:row>
      <xdr:rowOff>123825</xdr:rowOff>
    </xdr:to>
    <xdr:pic>
      <xdr:nvPicPr>
        <xdr:cNvPr id="12" name="Picture 635">
          <a:extLst>
            <a:ext uri="{FF2B5EF4-FFF2-40B4-BE49-F238E27FC236}">
              <a16:creationId xmlns:a16="http://schemas.microsoft.com/office/drawing/2014/main" id="{0A959CD1-87D2-4ECB-9213-2C62946D3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16230" y="15674340"/>
          <a:ext cx="523875" cy="26860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114300</xdr:colOff>
      <xdr:row>81</xdr:row>
      <xdr:rowOff>66675</xdr:rowOff>
    </xdr:from>
    <xdr:to>
      <xdr:col>9</xdr:col>
      <xdr:colOff>123825</xdr:colOff>
      <xdr:row>82</xdr:row>
      <xdr:rowOff>133350</xdr:rowOff>
    </xdr:to>
    <xdr:pic>
      <xdr:nvPicPr>
        <xdr:cNvPr id="13" name="Picture 636">
          <a:extLst>
            <a:ext uri="{FF2B5EF4-FFF2-40B4-BE49-F238E27FC236}">
              <a16:creationId xmlns:a16="http://schemas.microsoft.com/office/drawing/2014/main" id="{2A825BE9-0451-4FFC-9E43-AFAF1FF11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65420" y="15702915"/>
          <a:ext cx="573405" cy="2495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102</xdr:row>
      <xdr:rowOff>57150</xdr:rowOff>
    </xdr:from>
    <xdr:to>
      <xdr:col>2</xdr:col>
      <xdr:colOff>142875</xdr:colOff>
      <xdr:row>103</xdr:row>
      <xdr:rowOff>142875</xdr:rowOff>
    </xdr:to>
    <xdr:pic>
      <xdr:nvPicPr>
        <xdr:cNvPr id="14" name="Picture 641">
          <a:extLst>
            <a:ext uri="{FF2B5EF4-FFF2-40B4-BE49-F238E27FC236}">
              <a16:creationId xmlns:a16="http://schemas.microsoft.com/office/drawing/2014/main" id="{590DDA89-C7DF-4525-8E6C-BEAD3D04F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5280" y="19678650"/>
          <a:ext cx="523875" cy="24574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47625</xdr:colOff>
      <xdr:row>102</xdr:row>
      <xdr:rowOff>57150</xdr:rowOff>
    </xdr:from>
    <xdr:to>
      <xdr:col>8</xdr:col>
      <xdr:colOff>504825</xdr:colOff>
      <xdr:row>103</xdr:row>
      <xdr:rowOff>123825</xdr:rowOff>
    </xdr:to>
    <xdr:pic>
      <xdr:nvPicPr>
        <xdr:cNvPr id="15" name="Picture 642">
          <a:extLst>
            <a:ext uri="{FF2B5EF4-FFF2-40B4-BE49-F238E27FC236}">
              <a16:creationId xmlns:a16="http://schemas.microsoft.com/office/drawing/2014/main" id="{CA1A2A00-6D32-4DD1-83EC-2FBCA62C4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84445" y="19678650"/>
          <a:ext cx="571500" cy="2266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126</xdr:row>
      <xdr:rowOff>152400</xdr:rowOff>
    </xdr:from>
    <xdr:to>
      <xdr:col>2</xdr:col>
      <xdr:colOff>112468</xdr:colOff>
      <xdr:row>128</xdr:row>
      <xdr:rowOff>142875</xdr:rowOff>
    </xdr:to>
    <xdr:pic>
      <xdr:nvPicPr>
        <xdr:cNvPr id="16" name="Picture 646">
          <a:extLst>
            <a:ext uri="{FF2B5EF4-FFF2-40B4-BE49-F238E27FC236}">
              <a16:creationId xmlns:a16="http://schemas.microsoft.com/office/drawing/2014/main" id="{2ED8E18F-246C-4514-8D94-28D30B980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24795480"/>
          <a:ext cx="666823" cy="31051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66674</xdr:colOff>
      <xdr:row>126</xdr:row>
      <xdr:rowOff>114300</xdr:rowOff>
    </xdr:from>
    <xdr:to>
      <xdr:col>9</xdr:col>
      <xdr:colOff>104774</xdr:colOff>
      <xdr:row>128</xdr:row>
      <xdr:rowOff>76200</xdr:rowOff>
    </xdr:to>
    <xdr:pic>
      <xdr:nvPicPr>
        <xdr:cNvPr id="17" name="Picture 647">
          <a:extLst>
            <a:ext uri="{FF2B5EF4-FFF2-40B4-BE49-F238E27FC236}">
              <a16:creationId xmlns:a16="http://schemas.microsoft.com/office/drawing/2014/main" id="{9BDB40E7-CC35-4021-88FB-ED9240492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03494" y="24757380"/>
          <a:ext cx="716280" cy="2819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148</xdr:row>
      <xdr:rowOff>9525</xdr:rowOff>
    </xdr:from>
    <xdr:to>
      <xdr:col>2</xdr:col>
      <xdr:colOff>152400</xdr:colOff>
      <xdr:row>149</xdr:row>
      <xdr:rowOff>133350</xdr:rowOff>
    </xdr:to>
    <xdr:pic>
      <xdr:nvPicPr>
        <xdr:cNvPr id="18" name="Picture 652">
          <a:extLst>
            <a:ext uri="{FF2B5EF4-FFF2-40B4-BE49-F238E27FC236}">
              <a16:creationId xmlns:a16="http://schemas.microsoft.com/office/drawing/2014/main" id="{11581439-E18F-49D0-B79D-EF1FCD6E04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4805" y="28782645"/>
          <a:ext cx="523875" cy="306705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</xdr:colOff>
      <xdr:row>147</xdr:row>
      <xdr:rowOff>190500</xdr:rowOff>
    </xdr:from>
    <xdr:to>
      <xdr:col>8</xdr:col>
      <xdr:colOff>466725</xdr:colOff>
      <xdr:row>149</xdr:row>
      <xdr:rowOff>19050</xdr:rowOff>
    </xdr:to>
    <xdr:pic>
      <xdr:nvPicPr>
        <xdr:cNvPr id="19" name="Picture 653">
          <a:extLst>
            <a:ext uri="{FF2B5EF4-FFF2-40B4-BE49-F238E27FC236}">
              <a16:creationId xmlns:a16="http://schemas.microsoft.com/office/drawing/2014/main" id="{C7E3567E-A1D4-4FD8-80E8-B745986A4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46345" y="32461200"/>
          <a:ext cx="57150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152400</xdr:colOff>
      <xdr:row>170</xdr:row>
      <xdr:rowOff>28575</xdr:rowOff>
    </xdr:from>
    <xdr:to>
      <xdr:col>2</xdr:col>
      <xdr:colOff>246459</xdr:colOff>
      <xdr:row>172</xdr:row>
      <xdr:rowOff>9525</xdr:rowOff>
    </xdr:to>
    <xdr:pic>
      <xdr:nvPicPr>
        <xdr:cNvPr id="20" name="Picture 654">
          <a:extLst>
            <a:ext uri="{FF2B5EF4-FFF2-40B4-BE49-F238E27FC236}">
              <a16:creationId xmlns:a16="http://schemas.microsoft.com/office/drawing/2014/main" id="{D4A91599-3D6A-47B3-9575-B5E9927D8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73380" y="33236535"/>
          <a:ext cx="589359" cy="34671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19050</xdr:colOff>
      <xdr:row>170</xdr:row>
      <xdr:rowOff>76200</xdr:rowOff>
    </xdr:from>
    <xdr:to>
      <xdr:col>8</xdr:col>
      <xdr:colOff>476250</xdr:colOff>
      <xdr:row>171</xdr:row>
      <xdr:rowOff>142875</xdr:rowOff>
    </xdr:to>
    <xdr:pic>
      <xdr:nvPicPr>
        <xdr:cNvPr id="21" name="Picture 655">
          <a:extLst>
            <a:ext uri="{FF2B5EF4-FFF2-40B4-BE49-F238E27FC236}">
              <a16:creationId xmlns:a16="http://schemas.microsoft.com/office/drawing/2014/main" id="{3B0BFC01-C598-4DC7-A461-B184BE407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55870" y="33284160"/>
          <a:ext cx="571500" cy="2495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104775</xdr:colOff>
      <xdr:row>190</xdr:row>
      <xdr:rowOff>114300</xdr:rowOff>
    </xdr:from>
    <xdr:to>
      <xdr:col>2</xdr:col>
      <xdr:colOff>133350</xdr:colOff>
      <xdr:row>192</xdr:row>
      <xdr:rowOff>142875</xdr:rowOff>
    </xdr:to>
    <xdr:pic>
      <xdr:nvPicPr>
        <xdr:cNvPr id="22" name="Picture 658">
          <a:extLst>
            <a:ext uri="{FF2B5EF4-FFF2-40B4-BE49-F238E27FC236}">
              <a16:creationId xmlns:a16="http://schemas.microsoft.com/office/drawing/2014/main" id="{F326A9D7-285B-4C9F-8BC4-90C7C3BB1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5755" y="41650920"/>
          <a:ext cx="523875" cy="348615"/>
        </a:xfrm>
        <a:prstGeom prst="rect">
          <a:avLst/>
        </a:prstGeom>
        <a:noFill/>
      </xdr:spPr>
    </xdr:pic>
    <xdr:clientData/>
  </xdr:twoCellAnchor>
  <xdr:twoCellAnchor>
    <xdr:from>
      <xdr:col>7</xdr:col>
      <xdr:colOff>85725</xdr:colOff>
      <xdr:row>190</xdr:row>
      <xdr:rowOff>152401</xdr:rowOff>
    </xdr:from>
    <xdr:to>
      <xdr:col>8</xdr:col>
      <xdr:colOff>542925</xdr:colOff>
      <xdr:row>192</xdr:row>
      <xdr:rowOff>133351</xdr:rowOff>
    </xdr:to>
    <xdr:pic>
      <xdr:nvPicPr>
        <xdr:cNvPr id="23" name="Picture 659">
          <a:extLst>
            <a:ext uri="{FF2B5EF4-FFF2-40B4-BE49-F238E27FC236}">
              <a16:creationId xmlns:a16="http://schemas.microsoft.com/office/drawing/2014/main" id="{584240FD-4D5E-47D4-87D6-34DFB24E8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22545" y="41689021"/>
          <a:ext cx="571500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112395</xdr:colOff>
      <xdr:row>204</xdr:row>
      <xdr:rowOff>45720</xdr:rowOff>
    </xdr:from>
    <xdr:to>
      <xdr:col>2</xdr:col>
      <xdr:colOff>140970</xdr:colOff>
      <xdr:row>206</xdr:row>
      <xdr:rowOff>68580</xdr:rowOff>
    </xdr:to>
    <xdr:pic>
      <xdr:nvPicPr>
        <xdr:cNvPr id="24" name="Picture 662">
          <a:extLst>
            <a:ext uri="{FF2B5EF4-FFF2-40B4-BE49-F238E27FC236}">
              <a16:creationId xmlns:a16="http://schemas.microsoft.com/office/drawing/2014/main" id="{914CDB10-56D2-40FB-BF61-559C7D750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3375" y="44173140"/>
          <a:ext cx="523875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38100</xdr:colOff>
      <xdr:row>204</xdr:row>
      <xdr:rowOff>91440</xdr:rowOff>
    </xdr:from>
    <xdr:to>
      <xdr:col>8</xdr:col>
      <xdr:colOff>495300</xdr:colOff>
      <xdr:row>206</xdr:row>
      <xdr:rowOff>60960</xdr:rowOff>
    </xdr:to>
    <xdr:pic>
      <xdr:nvPicPr>
        <xdr:cNvPr id="25" name="Picture 663">
          <a:extLst>
            <a:ext uri="{FF2B5EF4-FFF2-40B4-BE49-F238E27FC236}">
              <a16:creationId xmlns:a16="http://schemas.microsoft.com/office/drawing/2014/main" id="{BE3D959A-EA14-413B-BC29-8DC5FF37C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74920" y="44218860"/>
          <a:ext cx="571500" cy="289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223</xdr:row>
      <xdr:rowOff>30480</xdr:rowOff>
    </xdr:from>
    <xdr:to>
      <xdr:col>2</xdr:col>
      <xdr:colOff>257473</xdr:colOff>
      <xdr:row>225</xdr:row>
      <xdr:rowOff>0</xdr:rowOff>
    </xdr:to>
    <xdr:pic>
      <xdr:nvPicPr>
        <xdr:cNvPr id="26" name="Picture 666">
          <a:extLst>
            <a:ext uri="{FF2B5EF4-FFF2-40B4-BE49-F238E27FC236}">
              <a16:creationId xmlns:a16="http://schemas.microsoft.com/office/drawing/2014/main" id="{F0EF806F-4C24-4BFE-94D5-BE155E38B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5280" y="47480220"/>
          <a:ext cx="638473" cy="35814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38099</xdr:colOff>
      <xdr:row>222</xdr:row>
      <xdr:rowOff>95249</xdr:rowOff>
    </xdr:from>
    <xdr:to>
      <xdr:col>9</xdr:col>
      <xdr:colOff>15240</xdr:colOff>
      <xdr:row>224</xdr:row>
      <xdr:rowOff>47624</xdr:rowOff>
    </xdr:to>
    <xdr:pic>
      <xdr:nvPicPr>
        <xdr:cNvPr id="27" name="Picture 667">
          <a:extLst>
            <a:ext uri="{FF2B5EF4-FFF2-40B4-BE49-F238E27FC236}">
              <a16:creationId xmlns:a16="http://schemas.microsoft.com/office/drawing/2014/main" id="{9CE23D4C-5AAA-4E9C-B06F-A53540D12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74919" y="47384969"/>
          <a:ext cx="655321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11</xdr:col>
      <xdr:colOff>171450</xdr:colOff>
      <xdr:row>54</xdr:row>
      <xdr:rowOff>114300</xdr:rowOff>
    </xdr:from>
    <xdr:to>
      <xdr:col>15</xdr:col>
      <xdr:colOff>419100</xdr:colOff>
      <xdr:row>61</xdr:row>
      <xdr:rowOff>1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73358274-4347-49CB-8EA3-E00B726D5411}"/>
            </a:ext>
          </a:extLst>
        </xdr:cNvPr>
        <xdr:cNvSpPr txBox="1"/>
      </xdr:nvSpPr>
      <xdr:spPr>
        <a:xfrm>
          <a:off x="7791450" y="10492740"/>
          <a:ext cx="3943350" cy="1188721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エクセルでは「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数値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」を文字入力してはいけません。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エクセルは</a:t>
          </a:r>
          <a:r>
            <a:rPr kumimoji="1" lang="ja-JP" altLang="ja-JP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半角</a:t>
          </a:r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英数数の値を計算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します。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１２０個</a:t>
          </a:r>
          <a:r>
            <a:rPr kumimoji="1" lang="ja-JP" altLang="en-US" sz="12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　と文字入力は</a:t>
          </a:r>
          <a:r>
            <a:rPr kumimoji="1" lang="en-US" altLang="ja-JP" sz="1200" b="1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×</a:t>
          </a:r>
          <a:r>
            <a:rPr kumimoji="1" lang="ja-JP" altLang="en-US" sz="12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です。</a:t>
          </a:r>
          <a:endParaRPr kumimoji="1" lang="en-US" altLang="ja-JP" sz="1200" baseline="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200" baseline="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単位は「</a:t>
          </a:r>
          <a:r>
            <a:rPr kumimoji="1" lang="ja-JP" altLang="en-US" sz="1200" b="1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ユーザー定義</a:t>
          </a:r>
          <a:r>
            <a:rPr kumimoji="1" lang="ja-JP" altLang="en-US" sz="12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」で設定！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13</xdr:col>
      <xdr:colOff>259080</xdr:colOff>
      <xdr:row>81</xdr:row>
      <xdr:rowOff>152400</xdr:rowOff>
    </xdr:from>
    <xdr:to>
      <xdr:col>14</xdr:col>
      <xdr:colOff>487680</xdr:colOff>
      <xdr:row>93</xdr:row>
      <xdr:rowOff>32385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26D5A34D-0F5B-45F6-9F15-7E57AFC8E116}"/>
            </a:ext>
          </a:extLst>
        </xdr:cNvPr>
        <xdr:cNvGrpSpPr/>
      </xdr:nvGrpSpPr>
      <xdr:grpSpPr>
        <a:xfrm>
          <a:off x="9784080" y="18120360"/>
          <a:ext cx="1181100" cy="2516505"/>
          <a:chOff x="9784080" y="18120360"/>
          <a:chExt cx="1181100" cy="2516505"/>
        </a:xfrm>
      </xdr:grpSpPr>
      <xdr:pic>
        <xdr:nvPicPr>
          <xdr:cNvPr id="30" name="図 29">
            <a:extLst>
              <a:ext uri="{FF2B5EF4-FFF2-40B4-BE49-F238E27FC236}">
                <a16:creationId xmlns:a16="http://schemas.microsoft.com/office/drawing/2014/main" id="{349D2747-C82A-480A-944A-4BEBB2F79E4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84080" y="18120360"/>
            <a:ext cx="1053465" cy="7505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図 30">
            <a:extLst>
              <a:ext uri="{FF2B5EF4-FFF2-40B4-BE49-F238E27FC236}">
                <a16:creationId xmlns:a16="http://schemas.microsoft.com/office/drawing/2014/main" id="{5AA40156-E54E-40EE-B835-A86D9C5A6A5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88855" y="18969990"/>
            <a:ext cx="901065" cy="73533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図 31">
            <a:extLst>
              <a:ext uri="{FF2B5EF4-FFF2-40B4-BE49-F238E27FC236}">
                <a16:creationId xmlns:a16="http://schemas.microsoft.com/office/drawing/2014/main" id="{DA44EBE0-8D75-41B6-B5F4-CBE2C3C323A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97415" y="19819620"/>
            <a:ext cx="1167765" cy="81724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9</xdr:col>
      <xdr:colOff>152400</xdr:colOff>
      <xdr:row>106</xdr:row>
      <xdr:rowOff>104775</xdr:rowOff>
    </xdr:from>
    <xdr:to>
      <xdr:col>11</xdr:col>
      <xdr:colOff>160020</xdr:colOff>
      <xdr:row>111</xdr:row>
      <xdr:rowOff>114300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E8D8B1CB-9026-426A-BE24-CDDF2A8AE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20434935"/>
          <a:ext cx="1866900" cy="10839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</xdr:colOff>
      <xdr:row>139</xdr:row>
      <xdr:rowOff>114300</xdr:rowOff>
    </xdr:from>
    <xdr:to>
      <xdr:col>3</xdr:col>
      <xdr:colOff>430530</xdr:colOff>
      <xdr:row>142</xdr:row>
      <xdr:rowOff>209550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601D1611-EEF2-4E61-98CC-17F9E30D64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" y="27089100"/>
          <a:ext cx="1676400" cy="765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76200</xdr:colOff>
      <xdr:row>139</xdr:row>
      <xdr:rowOff>123825</xdr:rowOff>
    </xdr:from>
    <xdr:to>
      <xdr:col>5</xdr:col>
      <xdr:colOff>830580</xdr:colOff>
      <xdr:row>143</xdr:row>
      <xdr:rowOff>49530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F11C7EC0-1FF5-4990-A2F3-F0BE191172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7480" y="27098625"/>
          <a:ext cx="1676400" cy="794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190500</xdr:colOff>
      <xdr:row>175</xdr:row>
      <xdr:rowOff>95250</xdr:rowOff>
    </xdr:from>
    <xdr:to>
      <xdr:col>4</xdr:col>
      <xdr:colOff>714375</xdr:colOff>
      <xdr:row>179</xdr:row>
      <xdr:rowOff>76200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D157E83F-BC59-4D57-9CB9-A4194280A0CB}"/>
            </a:ext>
          </a:extLst>
        </xdr:cNvPr>
        <xdr:cNvSpPr txBox="1"/>
      </xdr:nvSpPr>
      <xdr:spPr>
        <a:xfrm>
          <a:off x="906780" y="34240470"/>
          <a:ext cx="2428875" cy="872490"/>
        </a:xfrm>
        <a:prstGeom prst="rect">
          <a:avLst/>
        </a:prstGeom>
        <a:blipFill>
          <a:blip xmlns:r="http://schemas.openxmlformats.org/officeDocument/2006/relationships" r:embed="rId11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「表示形式」で</a:t>
          </a:r>
          <a:endParaRPr kumimoji="1" lang="en-US" altLang="ja-JP" sz="1400"/>
        </a:p>
        <a:p>
          <a:r>
            <a:rPr kumimoji="1" lang="ja-JP" altLang="en-US" sz="1400"/>
            <a:t>「</a:t>
          </a:r>
          <a:r>
            <a:rPr kumimoji="1" lang="ja-JP" altLang="en-US" sz="1400" b="1">
              <a:solidFill>
                <a:srgbClr val="FF0000"/>
              </a:solidFill>
            </a:rPr>
            <a:t>その他</a:t>
          </a:r>
          <a:r>
            <a:rPr kumimoji="1" lang="ja-JP" altLang="en-US" sz="1400"/>
            <a:t>」を選択します。</a:t>
          </a:r>
        </a:p>
      </xdr:txBody>
    </xdr:sp>
    <xdr:clientData/>
  </xdr:twoCellAnchor>
  <xdr:twoCellAnchor editAs="oneCell">
    <xdr:from>
      <xdr:col>2</xdr:col>
      <xdr:colOff>657225</xdr:colOff>
      <xdr:row>194</xdr:row>
      <xdr:rowOff>66675</xdr:rowOff>
    </xdr:from>
    <xdr:to>
      <xdr:col>5</xdr:col>
      <xdr:colOff>270510</xdr:colOff>
      <xdr:row>199</xdr:row>
      <xdr:rowOff>123825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BD8DC785-4EF8-43E5-A878-A72F8ED42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505" y="37648515"/>
          <a:ext cx="2409825" cy="1070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390525</xdr:colOff>
      <xdr:row>209</xdr:row>
      <xdr:rowOff>95250</xdr:rowOff>
    </xdr:from>
    <xdr:to>
      <xdr:col>5</xdr:col>
      <xdr:colOff>104775</xdr:colOff>
      <xdr:row>213</xdr:row>
      <xdr:rowOff>133350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873147DE-554B-45AB-ADC2-B9B3B2BEE063}"/>
            </a:ext>
          </a:extLst>
        </xdr:cNvPr>
        <xdr:cNvSpPr txBox="1"/>
      </xdr:nvSpPr>
      <xdr:spPr>
        <a:xfrm>
          <a:off x="1106805" y="40359330"/>
          <a:ext cx="2571750" cy="838200"/>
        </a:xfrm>
        <a:prstGeom prst="rect">
          <a:avLst/>
        </a:prstGeom>
        <a:blipFill>
          <a:blip xmlns:r="http://schemas.openxmlformats.org/officeDocument/2006/relationships" r:embed="rId11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「表示形式」で</a:t>
          </a:r>
          <a:endParaRPr kumimoji="1" lang="en-US" altLang="ja-JP" sz="1400"/>
        </a:p>
        <a:p>
          <a:r>
            <a:rPr kumimoji="1" lang="ja-JP" altLang="en-US" sz="1400"/>
            <a:t>「</a:t>
          </a:r>
          <a:r>
            <a:rPr kumimoji="1" lang="ja-JP" altLang="en-US" sz="1400" b="1">
              <a:solidFill>
                <a:srgbClr val="FF0000"/>
              </a:solidFill>
            </a:rPr>
            <a:t>その他</a:t>
          </a:r>
          <a:r>
            <a:rPr kumimoji="1" lang="ja-JP" altLang="en-US" sz="1400"/>
            <a:t>」を選択します。</a:t>
          </a:r>
        </a:p>
      </xdr:txBody>
    </xdr:sp>
    <xdr:clientData/>
  </xdr:twoCellAnchor>
  <xdr:twoCellAnchor editAs="oneCell">
    <xdr:from>
      <xdr:col>9</xdr:col>
      <xdr:colOff>361950</xdr:colOff>
      <xdr:row>235</xdr:row>
      <xdr:rowOff>57150</xdr:rowOff>
    </xdr:from>
    <xdr:to>
      <xdr:col>11</xdr:col>
      <xdr:colOff>169545</xdr:colOff>
      <xdr:row>238</xdr:row>
      <xdr:rowOff>80010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8B8C6BEC-79EB-4C2B-8D97-6153AFA79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45243750"/>
          <a:ext cx="1666875" cy="708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333375</xdr:colOff>
      <xdr:row>242</xdr:row>
      <xdr:rowOff>161925</xdr:rowOff>
    </xdr:from>
    <xdr:to>
      <xdr:col>11</xdr:col>
      <xdr:colOff>626745</xdr:colOff>
      <xdr:row>246</xdr:row>
      <xdr:rowOff>180975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6175CA17-FD20-4143-AA2E-DC7AD6A11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75" y="46765845"/>
          <a:ext cx="2152650" cy="7734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381001</xdr:colOff>
      <xdr:row>228</xdr:row>
      <xdr:rowOff>85724</xdr:rowOff>
    </xdr:from>
    <xdr:to>
      <xdr:col>6</xdr:col>
      <xdr:colOff>409576</xdr:colOff>
      <xdr:row>230</xdr:row>
      <xdr:rowOff>228599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C3F837C5-4061-4D89-8D7D-A0813A2E8E8D}"/>
            </a:ext>
          </a:extLst>
        </xdr:cNvPr>
        <xdr:cNvSpPr txBox="1"/>
      </xdr:nvSpPr>
      <xdr:spPr>
        <a:xfrm>
          <a:off x="601981" y="43672124"/>
          <a:ext cx="4333875" cy="6000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「</a:t>
          </a:r>
          <a:r>
            <a:rPr kumimoji="1" lang="en-US" altLang="ja-JP" sz="1200" b="1">
              <a:solidFill>
                <a:srgbClr val="FF0000"/>
              </a:solidFill>
            </a:rPr>
            <a:t>""</a:t>
          </a:r>
          <a:r>
            <a:rPr kumimoji="1" lang="ja-JP" altLang="en-US" sz="1200" b="1"/>
            <a:t>」ダブルコーテーションで文字を挟む事を忘れずに！</a:t>
          </a:r>
        </a:p>
      </xdr:txBody>
    </xdr:sp>
    <xdr:clientData/>
  </xdr:twoCellAnchor>
  <xdr:twoCellAnchor editAs="oneCell">
    <xdr:from>
      <xdr:col>11</xdr:col>
      <xdr:colOff>657225</xdr:colOff>
      <xdr:row>5</xdr:row>
      <xdr:rowOff>47625</xdr:rowOff>
    </xdr:from>
    <xdr:to>
      <xdr:col>13</xdr:col>
      <xdr:colOff>455295</xdr:colOff>
      <xdr:row>8</xdr:row>
      <xdr:rowOff>76200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577EC55D-64E6-4DF4-A019-5752937F36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7225" y="870585"/>
          <a:ext cx="1657350" cy="5086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102870</xdr:colOff>
      <xdr:row>59</xdr:row>
      <xdr:rowOff>95250</xdr:rowOff>
    </xdr:from>
    <xdr:to>
      <xdr:col>15</xdr:col>
      <xdr:colOff>449580</xdr:colOff>
      <xdr:row>73</xdr:row>
      <xdr:rowOff>43815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B50E439B-AB9D-4FB3-A166-20A6ABE21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0370" y="13125450"/>
          <a:ext cx="4994910" cy="3057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200025</xdr:colOff>
      <xdr:row>168</xdr:row>
      <xdr:rowOff>28575</xdr:rowOff>
    </xdr:from>
    <xdr:to>
      <xdr:col>16</xdr:col>
      <xdr:colOff>85725</xdr:colOff>
      <xdr:row>180</xdr:row>
      <xdr:rowOff>179070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2DDFBC2E-934E-4CD7-B912-D309E492B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5" y="32870775"/>
          <a:ext cx="3154680" cy="2962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866775</xdr:colOff>
      <xdr:row>208</xdr:row>
      <xdr:rowOff>123825</xdr:rowOff>
    </xdr:from>
    <xdr:to>
      <xdr:col>16</xdr:col>
      <xdr:colOff>571500</xdr:colOff>
      <xdr:row>224</xdr:row>
      <xdr:rowOff>95250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D4049151-7C48-4EE3-9BCC-A3E47A45C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6775" y="40227885"/>
          <a:ext cx="3926205" cy="2745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259080</xdr:colOff>
      <xdr:row>23</xdr:row>
      <xdr:rowOff>17145</xdr:rowOff>
    </xdr:from>
    <xdr:to>
      <xdr:col>14</xdr:col>
      <xdr:colOff>329565</xdr:colOff>
      <xdr:row>47</xdr:row>
      <xdr:rowOff>129540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6C30EB6E-652C-4A5A-9148-B96540AA2D67}"/>
            </a:ext>
          </a:extLst>
        </xdr:cNvPr>
        <xdr:cNvGrpSpPr/>
      </xdr:nvGrpSpPr>
      <xdr:grpSpPr>
        <a:xfrm>
          <a:off x="3832860" y="4772025"/>
          <a:ext cx="6974205" cy="5644515"/>
          <a:chOff x="3832860" y="4772025"/>
          <a:chExt cx="6974205" cy="5644515"/>
        </a:xfrm>
      </xdr:grpSpPr>
      <xdr:pic>
        <xdr:nvPicPr>
          <xdr:cNvPr id="43" name="図 42">
            <a:extLst>
              <a:ext uri="{FF2B5EF4-FFF2-40B4-BE49-F238E27FC236}">
                <a16:creationId xmlns:a16="http://schemas.microsoft.com/office/drawing/2014/main" id="{03650D8F-34F6-464E-BE8B-83307880F0F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27370" y="4772025"/>
            <a:ext cx="5179695" cy="5038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8" name="図 47">
            <a:extLst>
              <a:ext uri="{FF2B5EF4-FFF2-40B4-BE49-F238E27FC236}">
                <a16:creationId xmlns:a16="http://schemas.microsoft.com/office/drawing/2014/main" id="{1A14ACE4-EA2B-4C03-804D-29DF2348161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832860" y="8709660"/>
            <a:ext cx="2461260" cy="17068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205740</xdr:colOff>
      <xdr:row>59</xdr:row>
      <xdr:rowOff>152400</xdr:rowOff>
    </xdr:from>
    <xdr:to>
      <xdr:col>6</xdr:col>
      <xdr:colOff>121920</xdr:colOff>
      <xdr:row>65</xdr:row>
      <xdr:rowOff>7620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0D1B3ADD-41BD-44D2-9C49-63E6DC457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9520" y="13182600"/>
          <a:ext cx="868680" cy="1158240"/>
        </a:xfrm>
        <a:prstGeom prst="rect">
          <a:avLst/>
        </a:prstGeom>
        <a:noFill/>
        <a:ln>
          <a:solidFill>
            <a:srgbClr val="0070C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662940</xdr:colOff>
      <xdr:row>73</xdr:row>
      <xdr:rowOff>99060</xdr:rowOff>
    </xdr:from>
    <xdr:to>
      <xdr:col>4</xdr:col>
      <xdr:colOff>899160</xdr:colOff>
      <xdr:row>78</xdr:row>
      <xdr:rowOff>83820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182E775A-CA5A-400E-9C61-FACBAF0CE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1720" y="16238220"/>
          <a:ext cx="1188720" cy="1127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60960</xdr:colOff>
      <xdr:row>231</xdr:row>
      <xdr:rowOff>175260</xdr:rowOff>
    </xdr:from>
    <xdr:to>
      <xdr:col>8</xdr:col>
      <xdr:colOff>190500</xdr:colOff>
      <xdr:row>236</xdr:row>
      <xdr:rowOff>190500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74B4791A-48D0-4D82-850A-B030C9CE3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2240" y="49248060"/>
          <a:ext cx="2659380" cy="1158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78718-96EA-4AE1-9F06-5FF736F8E756}">
  <dimension ref="A1:R256"/>
  <sheetViews>
    <sheetView tabSelected="1" workbookViewId="0">
      <selection activeCell="A3" sqref="A3"/>
    </sheetView>
  </sheetViews>
  <sheetFormatPr defaultColWidth="9" defaultRowHeight="12.75" customHeight="1" x14ac:dyDescent="0.45"/>
  <cols>
    <col min="1" max="1" width="2.8984375" style="110" customWidth="1"/>
    <col min="2" max="2" width="6.5" customWidth="1"/>
    <col min="3" max="6" width="12.5" customWidth="1"/>
    <col min="7" max="7" width="6.69921875" customWidth="1"/>
    <col min="8" max="8" width="1.5" customWidth="1"/>
    <col min="9" max="9" width="7.3984375" customWidth="1"/>
    <col min="10" max="14" width="12.5" customWidth="1"/>
    <col min="15" max="15" width="11" customWidth="1"/>
    <col min="16" max="16" width="7.8984375" customWidth="1"/>
  </cols>
  <sheetData>
    <row r="1" spans="1:18" ht="18" x14ac:dyDescent="0.45">
      <c r="A1" s="1" t="s">
        <v>114</v>
      </c>
      <c r="B1" s="1"/>
      <c r="C1" s="1"/>
      <c r="D1" s="1"/>
      <c r="E1" s="1"/>
      <c r="F1" s="1"/>
      <c r="G1" s="1"/>
      <c r="H1" s="2"/>
      <c r="I1" s="3"/>
    </row>
    <row r="10" spans="1:18" ht="18.600000000000001" thickBot="1" x14ac:dyDescent="0.5">
      <c r="A10"/>
      <c r="C10" s="4" t="s">
        <v>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6"/>
      <c r="O10" s="7"/>
    </row>
    <row r="11" spans="1:18" ht="18.600000000000001" thickTop="1" x14ac:dyDescent="0.45">
      <c r="A11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8" ht="19.8" x14ac:dyDescent="0.45">
      <c r="A12"/>
      <c r="D12" s="111" t="s">
        <v>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8" ht="18" x14ac:dyDescent="0.45">
      <c r="A13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8" ht="18" x14ac:dyDescent="0.45">
      <c r="A14" s="8"/>
      <c r="B14" s="8"/>
      <c r="C14" s="9" t="s">
        <v>2</v>
      </c>
      <c r="D14" s="8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8"/>
      <c r="Q14" s="8"/>
      <c r="R14" s="8"/>
    </row>
    <row r="15" spans="1:18" ht="18" x14ac:dyDescent="0.45">
      <c r="A15" s="8"/>
      <c r="B15" s="8"/>
      <c r="C15" s="8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8"/>
      <c r="Q15" s="8"/>
      <c r="R15" s="8"/>
    </row>
    <row r="16" spans="1:18" ht="18" x14ac:dyDescent="0.45">
      <c r="A16" s="8"/>
      <c r="B16" s="8"/>
      <c r="C16" s="8"/>
      <c r="D16" s="8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8"/>
      <c r="Q16" s="8"/>
      <c r="R16" s="8"/>
    </row>
    <row r="17" spans="1:18" ht="17.25" customHeight="1" thickBot="1" x14ac:dyDescent="0.5">
      <c r="A17" s="8"/>
      <c r="B17" s="11" t="s">
        <v>3</v>
      </c>
      <c r="C17" s="8"/>
      <c r="D17" s="8"/>
      <c r="E17" s="12"/>
      <c r="F17" s="10"/>
      <c r="G17" s="13"/>
      <c r="H17" s="14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ht="19.2" thickTop="1" thickBot="1" x14ac:dyDescent="0.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ht="18" x14ac:dyDescent="0.45">
      <c r="A19" s="8"/>
      <c r="B19" s="15" t="s">
        <v>4</v>
      </c>
      <c r="C19" s="16"/>
      <c r="D19" s="17"/>
      <c r="E19" s="18">
        <v>42736</v>
      </c>
      <c r="F19" s="18"/>
      <c r="G19" s="19"/>
      <c r="H19" s="20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ht="18.600000000000001" thickBot="1" x14ac:dyDescent="0.5">
      <c r="A20" s="8"/>
      <c r="B20" s="10"/>
      <c r="C20" s="10"/>
      <c r="D20" s="8"/>
      <c r="E20" s="21">
        <v>42736</v>
      </c>
      <c r="F20" s="21"/>
      <c r="G20" s="8"/>
      <c r="H20" s="22"/>
      <c r="I20" s="23"/>
      <c r="J20" s="24" t="s">
        <v>5</v>
      </c>
      <c r="K20" s="24"/>
      <c r="L20" s="24"/>
      <c r="M20" s="24"/>
      <c r="N20" s="8"/>
      <c r="O20" s="8"/>
      <c r="P20" s="8"/>
      <c r="Q20" s="8"/>
      <c r="R20" s="8"/>
    </row>
    <row r="21" spans="1:18" ht="18" x14ac:dyDescent="0.45">
      <c r="A21" s="8"/>
      <c r="B21" s="10"/>
      <c r="C21" s="10"/>
      <c r="D21" s="8"/>
      <c r="E21" s="25">
        <v>42736</v>
      </c>
      <c r="F21" s="25"/>
      <c r="G21" s="8"/>
      <c r="H21" s="22"/>
      <c r="I21" s="26"/>
      <c r="J21" s="24"/>
      <c r="K21" s="24"/>
      <c r="L21" s="24"/>
      <c r="M21" s="24"/>
      <c r="N21" s="8"/>
      <c r="O21" s="8"/>
      <c r="P21" s="8"/>
      <c r="Q21" s="8"/>
      <c r="R21" s="8"/>
    </row>
    <row r="22" spans="1:18" ht="18" x14ac:dyDescent="0.45">
      <c r="A22" s="8"/>
      <c r="B22" s="8"/>
      <c r="C22" s="8"/>
      <c r="D22" s="27"/>
      <c r="E22" s="27"/>
      <c r="F22" s="27"/>
      <c r="G22" s="8"/>
      <c r="H22" s="22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ht="18" x14ac:dyDescent="0.45">
      <c r="A23" s="8"/>
      <c r="B23" s="28" t="s">
        <v>6</v>
      </c>
      <c r="C23" s="17"/>
      <c r="D23" s="17"/>
      <c r="E23" s="29"/>
      <c r="F23" s="30" t="s">
        <v>7</v>
      </c>
      <c r="G23" s="8"/>
      <c r="H23" s="22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ht="18" x14ac:dyDescent="0.45">
      <c r="A24" s="8"/>
      <c r="B24" s="8"/>
      <c r="C24" s="8"/>
      <c r="D24" s="8"/>
      <c r="E24" s="31"/>
      <c r="F24" s="32">
        <v>1000</v>
      </c>
      <c r="G24" s="8"/>
      <c r="H24" s="22"/>
      <c r="I24" s="8"/>
      <c r="J24" s="8"/>
      <c r="K24" s="8"/>
      <c r="L24" s="8"/>
      <c r="M24" s="8"/>
      <c r="N24" s="8"/>
      <c r="O24" s="8"/>
      <c r="P24" s="8"/>
      <c r="Q24" s="8"/>
      <c r="R24" s="8"/>
    </row>
    <row r="25" spans="1:18" ht="18" x14ac:dyDescent="0.45">
      <c r="A25" s="8"/>
      <c r="B25" s="8"/>
      <c r="C25" s="8"/>
      <c r="D25" s="8"/>
      <c r="E25" s="31"/>
      <c r="F25" s="32">
        <v>2000</v>
      </c>
      <c r="G25" s="8"/>
      <c r="H25" s="22"/>
      <c r="I25" s="8"/>
      <c r="J25" s="8"/>
      <c r="K25" s="8"/>
      <c r="L25" s="8"/>
      <c r="M25" s="8"/>
      <c r="N25" s="8"/>
      <c r="O25" s="8"/>
      <c r="P25" s="8"/>
      <c r="Q25" s="8"/>
      <c r="R25" s="8"/>
    </row>
    <row r="26" spans="1:18" ht="18" x14ac:dyDescent="0.45">
      <c r="A26" s="8"/>
      <c r="B26" s="8"/>
      <c r="C26" s="8"/>
      <c r="D26" s="8"/>
      <c r="E26" s="31"/>
      <c r="F26" s="32">
        <v>3000</v>
      </c>
      <c r="G26" s="8"/>
      <c r="H26" s="22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ht="17.25" customHeight="1" x14ac:dyDescent="0.45">
      <c r="A27" s="8"/>
      <c r="B27" s="8"/>
      <c r="C27" s="8" t="s">
        <v>8</v>
      </c>
      <c r="D27" s="8"/>
      <c r="E27" s="13"/>
      <c r="F27" s="14"/>
      <c r="G27" s="8"/>
      <c r="H27" s="22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ht="17.25" customHeight="1" x14ac:dyDescent="0.45">
      <c r="A28" s="8"/>
      <c r="B28" s="8"/>
      <c r="C28" s="8" t="s">
        <v>9</v>
      </c>
      <c r="D28" s="8"/>
      <c r="E28" s="13"/>
      <c r="F28" s="14"/>
      <c r="G28" s="8"/>
      <c r="H28" s="22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ht="17.25" customHeight="1" x14ac:dyDescent="0.45">
      <c r="A29" s="8"/>
      <c r="B29" s="8"/>
      <c r="C29" s="8" t="s">
        <v>10</v>
      </c>
      <c r="D29" s="8"/>
      <c r="E29" s="13"/>
      <c r="F29" s="14"/>
      <c r="G29" s="8"/>
      <c r="H29" s="22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1:18" ht="18" x14ac:dyDescent="0.45">
      <c r="A30" s="8"/>
      <c r="B30" s="8"/>
      <c r="C30" s="12"/>
      <c r="D30" s="10"/>
      <c r="E30" s="13"/>
      <c r="F30" s="14"/>
      <c r="G30" s="8"/>
      <c r="H30" s="22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ht="18" x14ac:dyDescent="0.45">
      <c r="A31" s="8"/>
      <c r="B31" s="28" t="s">
        <v>11</v>
      </c>
      <c r="C31" s="33"/>
      <c r="D31" s="16"/>
      <c r="E31" s="34"/>
      <c r="F31" s="34">
        <v>2610001</v>
      </c>
      <c r="G31" s="8"/>
      <c r="H31" s="22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ht="18" x14ac:dyDescent="0.45">
      <c r="A32" s="8"/>
      <c r="B32" s="8"/>
      <c r="C32" s="8"/>
      <c r="D32" s="10"/>
      <c r="E32" s="10"/>
      <c r="F32" s="10" t="s">
        <v>12</v>
      </c>
      <c r="G32" s="8"/>
      <c r="H32" s="22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ht="18.600000000000001" thickBot="1" x14ac:dyDescent="0.5">
      <c r="A33" s="8"/>
      <c r="B33" s="8"/>
      <c r="C33" s="8"/>
      <c r="D33" s="35"/>
      <c r="E33" s="36"/>
      <c r="F33" s="36">
        <v>2610001</v>
      </c>
      <c r="G33" s="37"/>
      <c r="H33" s="3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ht="18" x14ac:dyDescent="0.4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1:18" ht="18" x14ac:dyDescent="0.4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ht="18.75" customHeight="1" thickBot="1" x14ac:dyDescent="0.5">
      <c r="A36" s="8"/>
      <c r="B36" s="39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ht="19.5" customHeight="1" thickTop="1" x14ac:dyDescent="0.45">
      <c r="A37" s="8"/>
      <c r="C37" s="40" t="s">
        <v>14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ht="19.5" customHeight="1" x14ac:dyDescent="0.45">
      <c r="A38" s="8"/>
      <c r="B38" s="8"/>
      <c r="C38" s="40" t="s">
        <v>15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ht="19.5" customHeight="1" x14ac:dyDescent="0.45">
      <c r="A39" s="8"/>
      <c r="B39" s="8"/>
      <c r="C39" s="40" t="s">
        <v>16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ht="19.5" customHeight="1" x14ac:dyDescent="0.45">
      <c r="A40" s="8"/>
      <c r="B40" s="8"/>
      <c r="C40" s="40" t="s">
        <v>17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ht="19.5" customHeight="1" x14ac:dyDescent="0.45">
      <c r="A41" s="8"/>
      <c r="B41" s="8"/>
      <c r="C41" s="40" t="s">
        <v>18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ht="18" x14ac:dyDescent="0.45">
      <c r="A42" s="8"/>
      <c r="B42" s="8"/>
      <c r="C42" s="40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1:18" ht="18" x14ac:dyDescent="0.45">
      <c r="A43" s="8"/>
      <c r="B43" s="8"/>
      <c r="C43" s="40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ht="18" x14ac:dyDescent="0.4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ht="18" x14ac:dyDescent="0.4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1:18" ht="18" x14ac:dyDescent="0.4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ht="18" x14ac:dyDescent="0.4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ht="18" x14ac:dyDescent="0.4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ht="18" x14ac:dyDescent="0.4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1:18" ht="18" x14ac:dyDescent="0.4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ht="18" x14ac:dyDescent="0.4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pans="1:18" ht="18" x14ac:dyDescent="0.4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ht="18" x14ac:dyDescent="0.4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ht="18" x14ac:dyDescent="0.45">
      <c r="A54" s="8"/>
      <c r="B54" s="8"/>
      <c r="C54" s="8"/>
      <c r="D54" s="8"/>
      <c r="E54" s="8"/>
      <c r="F54" s="8"/>
      <c r="G54" s="8"/>
      <c r="H54" s="8"/>
      <c r="I54" s="8"/>
      <c r="J54" s="41" t="s">
        <v>19</v>
      </c>
      <c r="K54" s="41"/>
      <c r="L54" s="41"/>
      <c r="M54" s="41"/>
      <c r="N54" s="8"/>
      <c r="O54" s="8"/>
      <c r="P54" s="8"/>
      <c r="Q54" s="8"/>
      <c r="R54" s="8"/>
    </row>
    <row r="55" spans="1:18" ht="18" x14ac:dyDescent="0.4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</row>
    <row r="56" spans="1:18" ht="18" x14ac:dyDescent="0.4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</row>
    <row r="57" spans="1:18" ht="18" x14ac:dyDescent="0.45">
      <c r="A57" s="8"/>
      <c r="B57" s="42" t="s">
        <v>20</v>
      </c>
      <c r="C57" s="43"/>
      <c r="D57" s="43"/>
      <c r="E57" s="8"/>
      <c r="F57" s="8"/>
      <c r="G57" s="8"/>
      <c r="H57" s="8"/>
      <c r="I57" s="42" t="s">
        <v>20</v>
      </c>
      <c r="J57" s="43"/>
      <c r="K57" s="43"/>
      <c r="L57" s="8"/>
      <c r="M57" s="8"/>
      <c r="N57" s="8"/>
      <c r="O57" s="8"/>
      <c r="P57" s="8"/>
      <c r="Q57" s="8"/>
      <c r="R57" s="8"/>
    </row>
    <row r="58" spans="1:18" ht="18" x14ac:dyDescent="0.45">
      <c r="A58" s="8"/>
      <c r="B58" s="44"/>
      <c r="C58" s="8"/>
      <c r="D58" s="8"/>
      <c r="E58" s="8"/>
      <c r="F58" s="8"/>
      <c r="G58" s="8"/>
      <c r="H58" s="8"/>
      <c r="I58" s="44"/>
      <c r="J58" s="8"/>
      <c r="K58" s="8"/>
      <c r="L58" s="8"/>
      <c r="M58" s="8"/>
      <c r="N58" s="8"/>
      <c r="O58" s="8"/>
      <c r="P58" s="8"/>
      <c r="Q58" s="8"/>
      <c r="R58" s="8"/>
    </row>
    <row r="59" spans="1:18" ht="18" x14ac:dyDescent="0.45">
      <c r="A59" s="8"/>
      <c r="B59" s="44"/>
      <c r="C59" s="8"/>
      <c r="D59" s="8"/>
      <c r="E59" s="8"/>
      <c r="F59" s="8"/>
      <c r="G59" s="8"/>
      <c r="H59" s="8"/>
      <c r="I59" s="44"/>
      <c r="J59" s="8"/>
      <c r="K59" s="8"/>
      <c r="L59" s="8"/>
      <c r="M59" s="8"/>
      <c r="N59" s="8"/>
      <c r="O59" s="8"/>
      <c r="P59" s="8"/>
      <c r="Q59" s="8"/>
      <c r="R59" s="8"/>
    </row>
    <row r="60" spans="1:18" ht="18" x14ac:dyDescent="0.4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ht="18" x14ac:dyDescent="0.45">
      <c r="A61" s="8"/>
      <c r="B61" s="8"/>
      <c r="C61" s="112">
        <v>120</v>
      </c>
      <c r="D61" s="8"/>
      <c r="E61" s="8"/>
      <c r="F61" s="8"/>
      <c r="G61" s="8"/>
      <c r="H61" s="8"/>
      <c r="I61" s="8"/>
      <c r="J61" s="45">
        <v>120</v>
      </c>
      <c r="K61" s="8"/>
      <c r="L61" s="8"/>
      <c r="M61" s="8"/>
      <c r="N61" s="8"/>
      <c r="O61" s="8"/>
      <c r="P61" s="8"/>
      <c r="Q61" s="8"/>
      <c r="R61" s="8"/>
    </row>
    <row r="62" spans="1:18" ht="18" x14ac:dyDescent="0.4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</row>
    <row r="63" spans="1:18" ht="16.5" customHeight="1" x14ac:dyDescent="0.45">
      <c r="A63" s="8"/>
      <c r="B63" s="8">
        <v>1</v>
      </c>
      <c r="C63" s="8" t="s">
        <v>21</v>
      </c>
      <c r="D63" s="8"/>
      <c r="E63" s="8"/>
      <c r="F63" s="8"/>
      <c r="G63" s="8"/>
      <c r="H63" s="8"/>
      <c r="I63" s="8"/>
      <c r="J63" s="8"/>
      <c r="L63" s="8"/>
      <c r="M63" s="8"/>
      <c r="N63" s="8"/>
      <c r="O63" s="8"/>
      <c r="P63" s="8"/>
      <c r="Q63" s="8"/>
      <c r="R63" s="8"/>
    </row>
    <row r="64" spans="1:18" ht="16.5" customHeight="1" x14ac:dyDescent="0.45">
      <c r="A64" s="8"/>
      <c r="B64" s="8">
        <v>2</v>
      </c>
      <c r="C64" s="8" t="s">
        <v>22</v>
      </c>
      <c r="D64" s="8"/>
      <c r="E64" s="8"/>
      <c r="F64" s="8"/>
      <c r="G64" s="8"/>
      <c r="H64" s="8"/>
      <c r="I64" s="8"/>
      <c r="J64" s="8"/>
      <c r="L64" s="8"/>
      <c r="M64" s="8"/>
      <c r="N64" s="8"/>
      <c r="O64" s="8"/>
      <c r="P64" s="8"/>
      <c r="Q64" s="8"/>
      <c r="R64" s="8"/>
    </row>
    <row r="65" spans="1:18" ht="16.5" customHeight="1" x14ac:dyDescent="0.45">
      <c r="A65" s="8"/>
      <c r="B65" s="8">
        <v>3</v>
      </c>
      <c r="C65" s="8" t="s">
        <v>23</v>
      </c>
      <c r="D65" s="8"/>
      <c r="E65" s="8"/>
      <c r="F65" s="8"/>
      <c r="G65" s="8"/>
      <c r="H65" s="8"/>
      <c r="I65" s="8"/>
      <c r="J65" s="8"/>
      <c r="L65" s="8"/>
      <c r="M65" s="8"/>
      <c r="N65" s="8"/>
      <c r="O65" s="8"/>
      <c r="P65" s="8"/>
      <c r="Q65" s="8"/>
      <c r="R65" s="8"/>
    </row>
    <row r="66" spans="1:18" ht="16.5" customHeight="1" x14ac:dyDescent="0.45">
      <c r="A66" s="8"/>
      <c r="B66" s="8">
        <v>4</v>
      </c>
      <c r="C66" s="8" t="s">
        <v>24</v>
      </c>
      <c r="D66" s="8"/>
      <c r="E66" s="8"/>
      <c r="F66" s="8"/>
      <c r="G66" s="8"/>
      <c r="H66" s="8"/>
      <c r="I66" s="8"/>
      <c r="J66" s="8"/>
      <c r="L66" s="8"/>
      <c r="M66" s="8"/>
      <c r="N66" s="8"/>
      <c r="O66" s="8"/>
      <c r="P66" s="8"/>
      <c r="Q66" s="8"/>
      <c r="R66" s="8"/>
    </row>
    <row r="67" spans="1:18" ht="16.5" customHeight="1" x14ac:dyDescent="0.45">
      <c r="A67" s="8"/>
      <c r="B67" s="8"/>
      <c r="C67" s="46" t="s">
        <v>25</v>
      </c>
      <c r="D67" s="47"/>
      <c r="E67" s="8"/>
      <c r="F67" s="8"/>
      <c r="G67" s="8"/>
      <c r="H67" s="8"/>
      <c r="I67" s="8"/>
      <c r="J67" s="8"/>
      <c r="L67" s="8"/>
      <c r="M67" s="8"/>
      <c r="N67" s="8"/>
      <c r="O67" s="8"/>
      <c r="P67" s="8"/>
      <c r="Q67" s="8"/>
      <c r="R67" s="8"/>
    </row>
    <row r="68" spans="1:18" ht="18" x14ac:dyDescent="0.4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 ht="18" x14ac:dyDescent="0.4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</row>
    <row r="70" spans="1:18" ht="18.75" customHeight="1" x14ac:dyDescent="0.45">
      <c r="A70" s="8"/>
      <c r="B70" s="113" t="s">
        <v>26</v>
      </c>
      <c r="C70" s="114"/>
      <c r="D70" s="113"/>
      <c r="E70" s="113"/>
      <c r="F70" s="113"/>
      <c r="G70" s="113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</row>
    <row r="71" spans="1:18" ht="18.75" customHeight="1" x14ac:dyDescent="0.45">
      <c r="A71" s="8"/>
      <c r="B71" s="8" t="s">
        <v>27</v>
      </c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1:18" ht="18.75" customHeight="1" x14ac:dyDescent="0.45">
      <c r="A72" s="8"/>
      <c r="B72" s="47" t="s">
        <v>28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</row>
    <row r="73" spans="1:18" ht="18" x14ac:dyDescent="0.4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</row>
    <row r="74" spans="1:18" ht="18" x14ac:dyDescent="0.4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</row>
    <row r="75" spans="1:18" ht="18" x14ac:dyDescent="0.4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</row>
    <row r="76" spans="1:18" ht="18" x14ac:dyDescent="0.4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</row>
    <row r="77" spans="1:18" ht="18" x14ac:dyDescent="0.4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</row>
    <row r="78" spans="1:18" ht="18" x14ac:dyDescent="0.45">
      <c r="A78" s="8"/>
      <c r="B78" s="8"/>
      <c r="C78" s="48">
        <v>120</v>
      </c>
      <c r="D78" s="8"/>
      <c r="E78" s="8"/>
      <c r="F78" s="8"/>
      <c r="G78" s="8"/>
      <c r="H78" s="8"/>
      <c r="I78" s="8"/>
      <c r="J78" s="45">
        <v>120</v>
      </c>
      <c r="K78" s="8"/>
      <c r="L78" s="8"/>
      <c r="M78" s="8"/>
      <c r="N78" s="8"/>
      <c r="O78" s="8"/>
      <c r="P78" s="8"/>
      <c r="Q78" s="8"/>
      <c r="R78" s="8"/>
    </row>
    <row r="79" spans="1:18" ht="18" x14ac:dyDescent="0.4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</row>
    <row r="80" spans="1:18" ht="18" x14ac:dyDescent="0.4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</row>
    <row r="81" spans="1:18" ht="18" x14ac:dyDescent="0.4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</row>
    <row r="82" spans="1:18" ht="18" x14ac:dyDescent="0.4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</row>
    <row r="83" spans="1:18" ht="18" x14ac:dyDescent="0.45">
      <c r="A83" s="8"/>
      <c r="B83" s="8"/>
      <c r="C83" s="8"/>
      <c r="D83" s="8"/>
      <c r="E83" s="8"/>
      <c r="F83" s="8"/>
      <c r="G83" s="8"/>
      <c r="H83" s="8"/>
      <c r="I83" s="8"/>
      <c r="J83" s="8"/>
      <c r="K83" s="8" t="s">
        <v>29</v>
      </c>
      <c r="L83" s="8"/>
      <c r="M83" s="8"/>
      <c r="N83" s="8"/>
      <c r="O83" s="8"/>
      <c r="P83" s="8"/>
      <c r="Q83" s="8"/>
      <c r="R83" s="8"/>
    </row>
    <row r="84" spans="1:18" ht="18" x14ac:dyDescent="0.4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</row>
    <row r="85" spans="1:18" ht="17.25" customHeight="1" x14ac:dyDescent="0.45">
      <c r="A85" s="8"/>
      <c r="B85" s="8"/>
      <c r="C85" s="49"/>
      <c r="D85" s="50" t="s">
        <v>30</v>
      </c>
      <c r="E85" s="50" t="s">
        <v>31</v>
      </c>
      <c r="F85" s="50" t="s">
        <v>32</v>
      </c>
      <c r="G85" s="8"/>
      <c r="H85" s="8"/>
      <c r="I85" s="8"/>
      <c r="J85" s="49"/>
      <c r="K85" s="50" t="s">
        <v>30</v>
      </c>
      <c r="L85" s="50" t="s">
        <v>31</v>
      </c>
      <c r="M85" s="50" t="s">
        <v>32</v>
      </c>
      <c r="N85" s="8"/>
      <c r="O85" s="8"/>
      <c r="P85" s="8"/>
      <c r="Q85" s="8"/>
      <c r="R85" s="8"/>
    </row>
    <row r="86" spans="1:18" ht="17.25" customHeight="1" x14ac:dyDescent="0.45">
      <c r="A86" s="8"/>
      <c r="B86" s="8"/>
      <c r="C86" s="51" t="s">
        <v>33</v>
      </c>
      <c r="D86" s="52">
        <v>53</v>
      </c>
      <c r="E86" s="53">
        <v>1230</v>
      </c>
      <c r="F86" s="54">
        <v>12</v>
      </c>
      <c r="G86" s="8"/>
      <c r="H86" s="8"/>
      <c r="I86" s="8"/>
      <c r="J86" s="51" t="s">
        <v>33</v>
      </c>
      <c r="K86" s="55">
        <v>53</v>
      </c>
      <c r="L86" s="55">
        <v>1230</v>
      </c>
      <c r="M86" s="55">
        <v>12</v>
      </c>
      <c r="N86" s="8"/>
      <c r="O86" s="8"/>
      <c r="P86" s="8"/>
      <c r="Q86" s="8"/>
      <c r="R86" s="8"/>
    </row>
    <row r="87" spans="1:18" ht="17.25" customHeight="1" x14ac:dyDescent="0.45">
      <c r="A87" s="8"/>
      <c r="B87" s="8"/>
      <c r="C87" s="56" t="s">
        <v>34</v>
      </c>
      <c r="D87" s="57">
        <v>82</v>
      </c>
      <c r="E87" s="58">
        <v>2300</v>
      </c>
      <c r="F87" s="59">
        <v>10</v>
      </c>
      <c r="G87" s="8"/>
      <c r="H87" s="8"/>
      <c r="I87" s="8"/>
      <c r="J87" s="56" t="s">
        <v>34</v>
      </c>
      <c r="K87" s="60">
        <v>82</v>
      </c>
      <c r="L87" s="60">
        <v>2300</v>
      </c>
      <c r="M87" s="60">
        <v>10</v>
      </c>
      <c r="N87" s="8"/>
      <c r="O87" s="8"/>
      <c r="P87" s="8"/>
      <c r="Q87" s="8"/>
      <c r="R87" s="8"/>
    </row>
    <row r="88" spans="1:18" ht="17.25" customHeight="1" x14ac:dyDescent="0.45">
      <c r="A88" s="8"/>
      <c r="B88" s="8"/>
      <c r="C88" s="56" t="s">
        <v>35</v>
      </c>
      <c r="D88" s="57">
        <v>75</v>
      </c>
      <c r="E88" s="58">
        <v>2100</v>
      </c>
      <c r="F88" s="59">
        <v>11</v>
      </c>
      <c r="G88" s="8"/>
      <c r="H88" s="8"/>
      <c r="I88" s="8"/>
      <c r="J88" s="56" t="s">
        <v>35</v>
      </c>
      <c r="K88" s="60">
        <v>75</v>
      </c>
      <c r="L88" s="60">
        <v>2100</v>
      </c>
      <c r="M88" s="60">
        <v>11</v>
      </c>
      <c r="N88" s="8"/>
      <c r="O88" s="8"/>
      <c r="P88" s="8"/>
      <c r="Q88" s="8"/>
      <c r="R88" s="8"/>
    </row>
    <row r="89" spans="1:18" ht="17.25" customHeight="1" x14ac:dyDescent="0.45">
      <c r="A89" s="8"/>
      <c r="B89" s="8"/>
      <c r="C89" s="56" t="s">
        <v>36</v>
      </c>
      <c r="D89" s="57">
        <v>46</v>
      </c>
      <c r="E89" s="58">
        <v>1100</v>
      </c>
      <c r="F89" s="59">
        <v>15</v>
      </c>
      <c r="G89" s="8"/>
      <c r="H89" s="8"/>
      <c r="I89" s="8"/>
      <c r="J89" s="56" t="s">
        <v>36</v>
      </c>
      <c r="K89" s="60">
        <v>46</v>
      </c>
      <c r="L89" s="60">
        <v>1100</v>
      </c>
      <c r="M89" s="60">
        <v>15</v>
      </c>
      <c r="N89" s="8"/>
      <c r="O89" s="8"/>
      <c r="P89" s="8"/>
      <c r="Q89" s="8"/>
      <c r="R89" s="8"/>
    </row>
    <row r="90" spans="1:18" ht="17.25" customHeight="1" x14ac:dyDescent="0.45">
      <c r="A90" s="8"/>
      <c r="B90" s="8"/>
      <c r="C90" s="56" t="s">
        <v>37</v>
      </c>
      <c r="D90" s="57">
        <v>55</v>
      </c>
      <c r="E90" s="58">
        <v>500</v>
      </c>
      <c r="F90" s="59">
        <v>11</v>
      </c>
      <c r="G90" s="8"/>
      <c r="H90" s="8"/>
      <c r="I90" s="8"/>
      <c r="J90" s="56" t="s">
        <v>37</v>
      </c>
      <c r="K90" s="60">
        <v>55</v>
      </c>
      <c r="L90" s="60">
        <v>500</v>
      </c>
      <c r="M90" s="60">
        <v>11</v>
      </c>
      <c r="N90" s="8"/>
      <c r="O90" s="8"/>
      <c r="P90" s="8"/>
      <c r="Q90" s="8"/>
      <c r="R90" s="8"/>
    </row>
    <row r="91" spans="1:18" ht="17.25" customHeight="1" x14ac:dyDescent="0.45">
      <c r="A91" s="8"/>
      <c r="B91" s="8"/>
      <c r="C91" s="56" t="s">
        <v>38</v>
      </c>
      <c r="D91" s="61">
        <f>SUM(D86:D90)</f>
        <v>311</v>
      </c>
      <c r="E91" s="62">
        <f>SUM(E86:E90)</f>
        <v>7230</v>
      </c>
      <c r="F91" s="63">
        <f>AVERAGE(F86:F90)</f>
        <v>11.8</v>
      </c>
      <c r="G91" s="8"/>
      <c r="H91" s="8"/>
      <c r="I91" s="8"/>
      <c r="J91" s="56" t="s">
        <v>38</v>
      </c>
      <c r="K91" s="64"/>
      <c r="L91" s="64"/>
      <c r="M91" s="64"/>
      <c r="N91" s="8"/>
      <c r="O91" s="8"/>
      <c r="P91" s="8"/>
      <c r="Q91" s="8"/>
      <c r="R91" s="8"/>
    </row>
    <row r="92" spans="1:18" ht="18" x14ac:dyDescent="0.4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8" ht="18" x14ac:dyDescent="0.4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</row>
    <row r="94" spans="1:18" ht="18" x14ac:dyDescent="0.4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</row>
    <row r="95" spans="1:18" ht="18" x14ac:dyDescent="0.4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</row>
    <row r="96" spans="1:18" ht="18" x14ac:dyDescent="0.45">
      <c r="A96" s="8"/>
      <c r="B96" s="8"/>
      <c r="C96" s="8"/>
      <c r="D96" s="8" t="s">
        <v>39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</row>
    <row r="97" spans="1:18" ht="18" x14ac:dyDescent="0.45">
      <c r="A97" s="8"/>
      <c r="B97" s="8"/>
      <c r="C97" s="8" t="s">
        <v>40</v>
      </c>
      <c r="D97" s="8" t="s">
        <v>41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</row>
    <row r="98" spans="1:18" ht="18" x14ac:dyDescent="0.45">
      <c r="A98" s="44"/>
      <c r="B98" s="8"/>
      <c r="C98" s="8"/>
      <c r="D98" s="8" t="s">
        <v>42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</row>
    <row r="99" spans="1:18" ht="12.75" customHeight="1" x14ac:dyDescent="0.45">
      <c r="A99" s="44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</row>
    <row r="100" spans="1:18" ht="12.75" customHeight="1" x14ac:dyDescent="0.45">
      <c r="A100" s="44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</row>
    <row r="101" spans="1:18" ht="18" x14ac:dyDescent="0.45">
      <c r="A101" s="44"/>
      <c r="B101" s="42" t="s">
        <v>43</v>
      </c>
      <c r="C101" s="43"/>
      <c r="D101" s="43"/>
      <c r="E101" s="43"/>
      <c r="F101" s="8"/>
      <c r="G101" s="8"/>
      <c r="H101" s="8"/>
      <c r="I101" s="42" t="s">
        <v>43</v>
      </c>
      <c r="J101" s="43"/>
      <c r="K101" s="43"/>
      <c r="L101" s="43"/>
      <c r="M101" s="8"/>
      <c r="N101" s="8"/>
      <c r="O101" s="8"/>
      <c r="P101" s="8"/>
      <c r="Q101" s="8"/>
      <c r="R101" s="8"/>
    </row>
    <row r="102" spans="1:18" ht="12.75" customHeight="1" x14ac:dyDescent="0.45">
      <c r="A102" s="44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</row>
    <row r="103" spans="1:18" ht="12.75" customHeight="1" x14ac:dyDescent="0.45">
      <c r="A103" s="44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  <row r="104" spans="1:18" ht="18" x14ac:dyDescent="0.45">
      <c r="A104" s="44"/>
      <c r="B104" s="8"/>
      <c r="C104" s="8" t="s">
        <v>44</v>
      </c>
      <c r="D104" s="8"/>
      <c r="E104" s="8"/>
      <c r="F104" s="8"/>
      <c r="G104" s="8"/>
      <c r="H104" s="8"/>
      <c r="I104" s="8"/>
      <c r="J104" s="8" t="s">
        <v>44</v>
      </c>
      <c r="K104" s="8"/>
      <c r="L104" s="8"/>
      <c r="M104" s="8"/>
      <c r="N104" s="8"/>
      <c r="O104" s="8"/>
      <c r="P104" s="8"/>
      <c r="Q104" s="8"/>
      <c r="R104" s="8"/>
    </row>
    <row r="105" spans="1:18" ht="12.75" customHeight="1" x14ac:dyDescent="0.45">
      <c r="A105" s="44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</row>
    <row r="106" spans="1:18" ht="18" x14ac:dyDescent="0.45">
      <c r="A106" s="44"/>
      <c r="B106" s="8"/>
      <c r="C106" s="65">
        <v>41310</v>
      </c>
      <c r="D106" s="65"/>
      <c r="E106" s="8"/>
      <c r="F106" s="8"/>
      <c r="G106" s="8"/>
      <c r="H106" s="8"/>
      <c r="I106" s="8"/>
      <c r="J106" s="66">
        <v>41310</v>
      </c>
      <c r="K106" s="66"/>
      <c r="L106" s="8"/>
      <c r="M106" s="8"/>
      <c r="N106" s="8"/>
      <c r="O106" s="8"/>
      <c r="P106" s="8"/>
      <c r="Q106" s="8"/>
      <c r="R106" s="8"/>
    </row>
    <row r="107" spans="1:18" ht="12.75" customHeight="1" x14ac:dyDescent="0.45">
      <c r="A107" s="44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</row>
    <row r="108" spans="1:18" ht="18" customHeight="1" x14ac:dyDescent="0.45">
      <c r="A108" s="44"/>
      <c r="B108" s="8"/>
      <c r="C108" s="8">
        <v>1</v>
      </c>
      <c r="D108" s="8" t="s">
        <v>45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</row>
    <row r="109" spans="1:18" ht="18" customHeight="1" x14ac:dyDescent="0.45">
      <c r="A109" s="44"/>
      <c r="B109" s="8"/>
      <c r="C109" s="8">
        <v>2</v>
      </c>
      <c r="D109" s="8" t="s">
        <v>22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</row>
    <row r="110" spans="1:18" ht="18" customHeight="1" x14ac:dyDescent="0.45">
      <c r="A110" s="44"/>
      <c r="B110" s="8"/>
      <c r="C110" s="8">
        <v>3</v>
      </c>
      <c r="D110" s="8" t="s">
        <v>23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1:18" ht="18" customHeight="1" x14ac:dyDescent="0.45">
      <c r="A111" s="44"/>
      <c r="B111" s="8"/>
      <c r="C111" s="8">
        <v>4</v>
      </c>
      <c r="D111" s="67" t="s">
        <v>46</v>
      </c>
      <c r="E111" s="47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pans="1:18" ht="18" customHeight="1" x14ac:dyDescent="0.45">
      <c r="A112" s="44"/>
      <c r="B112" s="8"/>
      <c r="C112" s="8"/>
      <c r="D112" s="8" t="s">
        <v>47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</row>
    <row r="113" spans="1:18" ht="12.75" customHeight="1" x14ac:dyDescent="0.45">
      <c r="A113" s="44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  <row r="114" spans="1:18" ht="12.75" customHeight="1" x14ac:dyDescent="0.45">
      <c r="A114" s="44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</row>
    <row r="115" spans="1:18" ht="18" x14ac:dyDescent="0.45">
      <c r="A115" s="44"/>
      <c r="B115" s="8"/>
      <c r="C115" s="8"/>
      <c r="D115" s="8"/>
      <c r="E115" s="8"/>
      <c r="F115" s="68" t="s">
        <v>48</v>
      </c>
      <c r="G115" s="69"/>
      <c r="H115" s="69"/>
      <c r="I115" s="69"/>
      <c r="J115" s="69"/>
      <c r="K115" s="8"/>
      <c r="L115" s="8"/>
      <c r="M115" s="8"/>
      <c r="N115" s="8"/>
      <c r="O115" s="8"/>
      <c r="P115" s="8"/>
      <c r="Q115" s="8"/>
      <c r="R115" s="8"/>
    </row>
    <row r="116" spans="1:18" ht="18.600000000000001" thickBot="1" x14ac:dyDescent="0.5">
      <c r="A116" s="44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</row>
    <row r="117" spans="1:18" ht="18.75" customHeight="1" thickTop="1" x14ac:dyDescent="0.45">
      <c r="A117" s="44"/>
      <c r="B117" s="8"/>
      <c r="C117" s="70" t="s">
        <v>49</v>
      </c>
      <c r="D117" s="71" t="s">
        <v>50</v>
      </c>
      <c r="E117" s="72"/>
      <c r="F117" s="73" t="s">
        <v>51</v>
      </c>
      <c r="G117" s="8"/>
      <c r="H117" s="8"/>
      <c r="I117" s="8"/>
      <c r="J117" s="70" t="s">
        <v>49</v>
      </c>
      <c r="K117" s="71" t="s">
        <v>50</v>
      </c>
      <c r="L117" s="74"/>
      <c r="M117" s="73" t="s">
        <v>51</v>
      </c>
      <c r="N117" s="8"/>
      <c r="O117" s="8"/>
      <c r="P117" s="8"/>
      <c r="Q117" s="8"/>
      <c r="R117" s="8"/>
    </row>
    <row r="118" spans="1:18" ht="18.75" customHeight="1" x14ac:dyDescent="0.45">
      <c r="A118" s="44"/>
      <c r="B118" s="8"/>
      <c r="C118" s="75" t="s">
        <v>52</v>
      </c>
      <c r="D118" s="76" t="s">
        <v>53</v>
      </c>
      <c r="E118" s="77"/>
      <c r="F118" s="78">
        <v>3</v>
      </c>
      <c r="G118" s="8"/>
      <c r="H118" s="8"/>
      <c r="I118" s="8"/>
      <c r="J118" s="75" t="s">
        <v>54</v>
      </c>
      <c r="K118" s="76" t="s">
        <v>55</v>
      </c>
      <c r="L118" s="77"/>
      <c r="M118" s="78">
        <v>88</v>
      </c>
      <c r="N118" s="8"/>
      <c r="O118" s="8"/>
      <c r="P118" s="8"/>
      <c r="Q118" s="8"/>
      <c r="R118" s="8"/>
    </row>
    <row r="119" spans="1:18" ht="18.75" customHeight="1" x14ac:dyDescent="0.45">
      <c r="A119" s="44"/>
      <c r="B119" s="8"/>
      <c r="C119" s="79" t="s">
        <v>56</v>
      </c>
      <c r="D119" s="80" t="s">
        <v>57</v>
      </c>
      <c r="E119" s="67"/>
      <c r="F119" s="81" t="s">
        <v>58</v>
      </c>
      <c r="G119" s="8"/>
      <c r="H119" s="8"/>
      <c r="I119" s="8"/>
      <c r="J119" s="79" t="s">
        <v>59</v>
      </c>
      <c r="K119" s="80" t="s">
        <v>60</v>
      </c>
      <c r="L119" s="67"/>
      <c r="M119" s="82">
        <v>8</v>
      </c>
      <c r="N119" s="8"/>
      <c r="O119" s="8"/>
      <c r="P119" s="8"/>
      <c r="Q119" s="8"/>
      <c r="R119" s="8"/>
    </row>
    <row r="120" spans="1:18" ht="18.75" customHeight="1" x14ac:dyDescent="0.45">
      <c r="A120" s="44"/>
      <c r="B120" s="8"/>
      <c r="C120" s="79" t="s">
        <v>61</v>
      </c>
      <c r="D120" s="80" t="s">
        <v>62</v>
      </c>
      <c r="E120" s="67"/>
      <c r="F120" s="82">
        <v>7</v>
      </c>
      <c r="G120" s="8"/>
      <c r="H120" s="8"/>
      <c r="I120" s="8"/>
      <c r="J120" s="79" t="s">
        <v>63</v>
      </c>
      <c r="K120" s="80" t="s">
        <v>64</v>
      </c>
      <c r="L120" s="67"/>
      <c r="M120" s="82" t="s">
        <v>65</v>
      </c>
      <c r="N120" s="8"/>
      <c r="O120" s="8"/>
      <c r="P120" s="8"/>
      <c r="Q120" s="8"/>
      <c r="R120" s="8"/>
    </row>
    <row r="121" spans="1:18" ht="18.75" customHeight="1" x14ac:dyDescent="0.45">
      <c r="A121" s="44"/>
      <c r="B121" s="8"/>
      <c r="C121" s="79" t="s">
        <v>66</v>
      </c>
      <c r="D121" s="80" t="s">
        <v>67</v>
      </c>
      <c r="E121" s="67"/>
      <c r="F121" s="81" t="s">
        <v>68</v>
      </c>
      <c r="G121" s="8"/>
      <c r="H121" s="8"/>
      <c r="I121" s="8"/>
      <c r="J121" s="79" t="s">
        <v>69</v>
      </c>
      <c r="K121" s="80" t="s">
        <v>70</v>
      </c>
      <c r="L121" s="67"/>
      <c r="M121" s="82" t="s">
        <v>71</v>
      </c>
      <c r="N121" s="8"/>
      <c r="O121" s="8"/>
      <c r="P121" s="8"/>
      <c r="Q121" s="8"/>
      <c r="R121" s="8"/>
    </row>
    <row r="122" spans="1:18" ht="18.75" customHeight="1" x14ac:dyDescent="0.45">
      <c r="A122" s="44"/>
      <c r="B122" s="8"/>
      <c r="C122" s="79" t="s">
        <v>72</v>
      </c>
      <c r="D122" s="80" t="s">
        <v>73</v>
      </c>
      <c r="E122" s="67"/>
      <c r="F122" s="82" t="s">
        <v>74</v>
      </c>
      <c r="G122" s="8"/>
      <c r="H122" s="8"/>
      <c r="I122" s="8"/>
      <c r="J122" s="79" t="s">
        <v>75</v>
      </c>
      <c r="K122" s="80" t="s">
        <v>76</v>
      </c>
      <c r="L122" s="67"/>
      <c r="M122" s="82" t="s">
        <v>77</v>
      </c>
      <c r="N122" s="8"/>
      <c r="O122" s="8"/>
      <c r="P122" s="8"/>
      <c r="Q122" s="8"/>
      <c r="R122" s="8"/>
    </row>
    <row r="123" spans="1:18" ht="18.75" customHeight="1" x14ac:dyDescent="0.45">
      <c r="A123" s="44"/>
      <c r="B123" s="8"/>
      <c r="C123" s="79" t="s">
        <v>78</v>
      </c>
      <c r="D123" s="80" t="s">
        <v>79</v>
      </c>
      <c r="E123" s="67"/>
      <c r="F123" s="82" t="s">
        <v>80</v>
      </c>
      <c r="G123" s="8"/>
      <c r="H123" s="8"/>
      <c r="I123" s="8"/>
      <c r="J123" s="79" t="s">
        <v>81</v>
      </c>
      <c r="K123" s="80" t="s">
        <v>82</v>
      </c>
      <c r="L123" s="67"/>
      <c r="M123" s="82">
        <v>9</v>
      </c>
      <c r="N123" s="8"/>
      <c r="O123" s="8"/>
      <c r="P123" s="8"/>
      <c r="Q123" s="8"/>
      <c r="R123" s="8"/>
    </row>
    <row r="124" spans="1:18" ht="18.75" customHeight="1" x14ac:dyDescent="0.45">
      <c r="A124" s="44"/>
      <c r="B124" s="8"/>
      <c r="C124" s="79" t="s">
        <v>83</v>
      </c>
      <c r="D124" s="80" t="s">
        <v>84</v>
      </c>
      <c r="E124" s="67"/>
      <c r="F124" s="82" t="s">
        <v>85</v>
      </c>
      <c r="G124" s="8"/>
      <c r="H124" s="8"/>
      <c r="I124" s="8"/>
      <c r="J124" s="79" t="s">
        <v>86</v>
      </c>
      <c r="K124" s="80" t="s">
        <v>87</v>
      </c>
      <c r="L124" s="67"/>
      <c r="M124" s="81" t="s">
        <v>88</v>
      </c>
      <c r="N124" s="8"/>
      <c r="O124" s="8"/>
      <c r="P124" s="8"/>
      <c r="Q124" s="8"/>
      <c r="R124" s="8"/>
    </row>
    <row r="125" spans="1:18" ht="18.75" customHeight="1" thickBot="1" x14ac:dyDescent="0.5">
      <c r="A125" s="44"/>
      <c r="B125" s="8"/>
      <c r="C125" s="83" t="s">
        <v>89</v>
      </c>
      <c r="D125" s="84" t="s">
        <v>90</v>
      </c>
      <c r="E125" s="85"/>
      <c r="F125" s="86" t="s">
        <v>91</v>
      </c>
      <c r="G125" s="8"/>
      <c r="H125" s="8"/>
      <c r="I125" s="8"/>
      <c r="J125" s="87"/>
      <c r="K125" s="84"/>
      <c r="L125" s="85"/>
      <c r="M125" s="86"/>
      <c r="N125" s="8"/>
      <c r="O125" s="8"/>
      <c r="P125" s="8"/>
      <c r="Q125" s="8"/>
      <c r="R125" s="8"/>
    </row>
    <row r="126" spans="1:18" ht="18.600000000000001" thickTop="1" x14ac:dyDescent="0.45">
      <c r="A126" s="44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</row>
    <row r="127" spans="1:18" ht="12.75" customHeight="1" x14ac:dyDescent="0.45">
      <c r="A127" s="44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</row>
    <row r="128" spans="1:18" ht="12.75" customHeight="1" x14ac:dyDescent="0.45">
      <c r="A128" s="44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</row>
    <row r="129" spans="1:18" ht="18" x14ac:dyDescent="0.45">
      <c r="A129" s="44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</row>
    <row r="130" spans="1:18" ht="18" x14ac:dyDescent="0.45">
      <c r="A130" s="44"/>
      <c r="B130" s="8"/>
      <c r="C130" s="8"/>
      <c r="D130" s="8"/>
      <c r="E130" s="67"/>
      <c r="F130" s="8"/>
      <c r="G130" s="8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</row>
    <row r="131" spans="1:18" ht="18" x14ac:dyDescent="0.45">
      <c r="A131" s="44"/>
      <c r="B131" s="8"/>
      <c r="C131" s="89">
        <f ca="1">TODAY()</f>
        <v>44121</v>
      </c>
      <c r="D131" s="8"/>
      <c r="E131" s="90">
        <f ca="1">TODAY()</f>
        <v>44121</v>
      </c>
      <c r="F131" s="90"/>
      <c r="G131" s="88"/>
      <c r="H131" s="8"/>
      <c r="I131" s="8"/>
      <c r="J131" s="91">
        <f ca="1">TODAY()</f>
        <v>44121</v>
      </c>
      <c r="K131" s="8"/>
      <c r="L131" s="92">
        <f ca="1">TODAY()</f>
        <v>44121</v>
      </c>
      <c r="M131" s="92"/>
      <c r="N131" s="8"/>
      <c r="O131" s="8"/>
      <c r="P131" s="8"/>
      <c r="Q131" s="8"/>
      <c r="R131" s="8"/>
    </row>
    <row r="132" spans="1:18" ht="18" x14ac:dyDescent="0.45">
      <c r="A132" s="44"/>
      <c r="B132" s="8"/>
      <c r="C132" s="89">
        <f ca="1">C131+1</f>
        <v>44122</v>
      </c>
      <c r="D132" s="8"/>
      <c r="E132" s="90">
        <f ca="1">E131+1</f>
        <v>44122</v>
      </c>
      <c r="F132" s="90"/>
      <c r="G132" s="88"/>
      <c r="H132" s="8"/>
      <c r="I132" s="8"/>
      <c r="J132" s="91">
        <f ca="1">J131+1</f>
        <v>44122</v>
      </c>
      <c r="K132" s="8"/>
      <c r="L132" s="92">
        <f ca="1">L131+1</f>
        <v>44122</v>
      </c>
      <c r="M132" s="92"/>
      <c r="N132" s="8"/>
      <c r="O132" s="8"/>
      <c r="P132" s="8"/>
      <c r="Q132" s="8"/>
      <c r="R132" s="8"/>
    </row>
    <row r="133" spans="1:18" ht="18" x14ac:dyDescent="0.45">
      <c r="A133" s="44"/>
      <c r="B133" s="8"/>
      <c r="C133" s="89">
        <f t="shared" ref="C133:C139" ca="1" si="0">C132+1</f>
        <v>44123</v>
      </c>
      <c r="D133" s="8"/>
      <c r="E133" s="90">
        <f t="shared" ref="E133:E139" ca="1" si="1">E132+1</f>
        <v>44123</v>
      </c>
      <c r="F133" s="90"/>
      <c r="G133" s="88"/>
      <c r="H133" s="8"/>
      <c r="I133" s="8"/>
      <c r="J133" s="91">
        <f t="shared" ref="J133:J139" ca="1" si="2">J132+1</f>
        <v>44123</v>
      </c>
      <c r="K133" s="8"/>
      <c r="L133" s="92">
        <f t="shared" ref="L133:L139" ca="1" si="3">L132+1</f>
        <v>44123</v>
      </c>
      <c r="M133" s="92"/>
      <c r="N133" s="8"/>
      <c r="O133" s="8"/>
      <c r="P133" s="8"/>
      <c r="Q133" s="8"/>
      <c r="R133" s="8"/>
    </row>
    <row r="134" spans="1:18" ht="18" x14ac:dyDescent="0.45">
      <c r="A134" s="8"/>
      <c r="B134" s="8"/>
      <c r="C134" s="89">
        <f t="shared" ca="1" si="0"/>
        <v>44124</v>
      </c>
      <c r="D134" s="8"/>
      <c r="E134" s="90">
        <f t="shared" ca="1" si="1"/>
        <v>44124</v>
      </c>
      <c r="F134" s="90"/>
      <c r="G134" s="88"/>
      <c r="H134" s="8"/>
      <c r="I134" s="8"/>
      <c r="J134" s="91">
        <f t="shared" ca="1" si="2"/>
        <v>44124</v>
      </c>
      <c r="K134" s="8"/>
      <c r="L134" s="92">
        <f t="shared" ca="1" si="3"/>
        <v>44124</v>
      </c>
      <c r="M134" s="92"/>
      <c r="N134" s="8"/>
      <c r="O134" s="8"/>
      <c r="P134" s="8"/>
      <c r="Q134" s="8"/>
      <c r="R134" s="8"/>
    </row>
    <row r="135" spans="1:18" ht="18" x14ac:dyDescent="0.45">
      <c r="A135" s="8"/>
      <c r="B135" s="8"/>
      <c r="C135" s="89">
        <f t="shared" ca="1" si="0"/>
        <v>44125</v>
      </c>
      <c r="D135" s="8"/>
      <c r="E135" s="90">
        <f t="shared" ca="1" si="1"/>
        <v>44125</v>
      </c>
      <c r="F135" s="90"/>
      <c r="G135" s="88"/>
      <c r="H135" s="8"/>
      <c r="I135" s="8"/>
      <c r="J135" s="91">
        <f t="shared" ca="1" si="2"/>
        <v>44125</v>
      </c>
      <c r="K135" s="8"/>
      <c r="L135" s="92">
        <f t="shared" ca="1" si="3"/>
        <v>44125</v>
      </c>
      <c r="M135" s="92"/>
      <c r="N135" s="8"/>
      <c r="O135" s="8"/>
      <c r="P135" s="8"/>
      <c r="Q135" s="8"/>
      <c r="R135" s="8"/>
    </row>
    <row r="136" spans="1:18" ht="18" x14ac:dyDescent="0.45">
      <c r="A136" s="8"/>
      <c r="B136" s="8"/>
      <c r="C136" s="89">
        <f t="shared" ca="1" si="0"/>
        <v>44126</v>
      </c>
      <c r="D136" s="8"/>
      <c r="E136" s="90">
        <f t="shared" ca="1" si="1"/>
        <v>44126</v>
      </c>
      <c r="F136" s="90"/>
      <c r="G136" s="88"/>
      <c r="H136" s="8"/>
      <c r="I136" s="8"/>
      <c r="J136" s="91">
        <f t="shared" ca="1" si="2"/>
        <v>44126</v>
      </c>
      <c r="K136" s="8"/>
      <c r="L136" s="92">
        <f t="shared" ca="1" si="3"/>
        <v>44126</v>
      </c>
      <c r="M136" s="92"/>
      <c r="N136" s="8"/>
      <c r="O136" s="8"/>
      <c r="P136" s="8"/>
      <c r="Q136" s="8"/>
      <c r="R136" s="8"/>
    </row>
    <row r="137" spans="1:18" ht="18" x14ac:dyDescent="0.45">
      <c r="A137" s="8"/>
      <c r="B137" s="8"/>
      <c r="C137" s="89">
        <f t="shared" ca="1" si="0"/>
        <v>44127</v>
      </c>
      <c r="D137" s="8"/>
      <c r="E137" s="90">
        <f t="shared" ca="1" si="1"/>
        <v>44127</v>
      </c>
      <c r="F137" s="90"/>
      <c r="G137" s="88"/>
      <c r="H137" s="8"/>
      <c r="I137" s="8"/>
      <c r="J137" s="91">
        <f t="shared" ca="1" si="2"/>
        <v>44127</v>
      </c>
      <c r="K137" s="8"/>
      <c r="L137" s="92">
        <f t="shared" ca="1" si="3"/>
        <v>44127</v>
      </c>
      <c r="M137" s="92"/>
      <c r="N137" s="8"/>
      <c r="O137" s="8"/>
      <c r="P137" s="8"/>
      <c r="Q137" s="8"/>
      <c r="R137" s="8"/>
    </row>
    <row r="138" spans="1:18" ht="18" x14ac:dyDescent="0.45">
      <c r="A138" s="8"/>
      <c r="B138" s="8"/>
      <c r="C138" s="89">
        <f t="shared" ca="1" si="0"/>
        <v>44128</v>
      </c>
      <c r="D138" s="8"/>
      <c r="E138" s="90">
        <f t="shared" ca="1" si="1"/>
        <v>44128</v>
      </c>
      <c r="F138" s="90"/>
      <c r="G138" s="88"/>
      <c r="H138" s="8"/>
      <c r="I138" s="8"/>
      <c r="J138" s="91">
        <f t="shared" ca="1" si="2"/>
        <v>44128</v>
      </c>
      <c r="K138" s="8"/>
      <c r="L138" s="92">
        <f t="shared" ca="1" si="3"/>
        <v>44128</v>
      </c>
      <c r="M138" s="92"/>
      <c r="N138" s="8"/>
      <c r="O138" s="8"/>
      <c r="P138" s="8"/>
      <c r="Q138" s="8"/>
      <c r="R138" s="8"/>
    </row>
    <row r="139" spans="1:18" ht="18" x14ac:dyDescent="0.45">
      <c r="A139" s="8"/>
      <c r="B139" s="8"/>
      <c r="C139" s="89">
        <f t="shared" ca="1" si="0"/>
        <v>44129</v>
      </c>
      <c r="D139" s="8"/>
      <c r="E139" s="90">
        <f t="shared" ca="1" si="1"/>
        <v>44129</v>
      </c>
      <c r="F139" s="90"/>
      <c r="G139" s="8"/>
      <c r="H139" s="8"/>
      <c r="I139" s="8"/>
      <c r="J139" s="91">
        <f t="shared" ca="1" si="2"/>
        <v>44129</v>
      </c>
      <c r="K139" s="8"/>
      <c r="L139" s="92">
        <f t="shared" ca="1" si="3"/>
        <v>44129</v>
      </c>
      <c r="M139" s="92"/>
      <c r="N139" s="8"/>
      <c r="O139" s="8"/>
      <c r="P139" s="8"/>
      <c r="Q139" s="8"/>
      <c r="R139" s="8"/>
    </row>
    <row r="140" spans="1:18" ht="18" x14ac:dyDescent="0.4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</row>
    <row r="141" spans="1:18" ht="17.25" customHeight="1" x14ac:dyDescent="0.45">
      <c r="A141" s="8"/>
      <c r="B141" s="8"/>
      <c r="C141" s="8"/>
      <c r="D141" s="8"/>
      <c r="E141" s="8"/>
      <c r="F141" s="8"/>
      <c r="G141" s="8"/>
      <c r="H141" s="8"/>
      <c r="I141" s="46" t="s">
        <v>92</v>
      </c>
      <c r="J141" s="46"/>
      <c r="K141" s="46"/>
      <c r="L141" s="8"/>
      <c r="M141" s="8"/>
      <c r="N141" s="8"/>
      <c r="O141" s="8"/>
      <c r="P141" s="8"/>
      <c r="Q141" s="8"/>
      <c r="R141" s="8"/>
    </row>
    <row r="142" spans="1:18" ht="17.25" customHeight="1" x14ac:dyDescent="0.45">
      <c r="A142" s="8"/>
      <c r="B142" s="8"/>
      <c r="C142" s="8"/>
      <c r="D142" s="8"/>
      <c r="E142" s="93"/>
      <c r="F142" s="8"/>
      <c r="G142" s="8"/>
      <c r="H142" s="67"/>
      <c r="I142" s="46" t="s">
        <v>93</v>
      </c>
      <c r="J142" s="46"/>
      <c r="K142" s="46"/>
      <c r="L142" s="8"/>
      <c r="M142" s="8"/>
      <c r="N142" s="8"/>
      <c r="O142" s="8"/>
      <c r="P142" s="8"/>
      <c r="Q142" s="8"/>
      <c r="R142" s="8"/>
    </row>
    <row r="143" spans="1:18" ht="17.25" customHeight="1" x14ac:dyDescent="0.45">
      <c r="A143" s="8"/>
      <c r="B143" s="8"/>
      <c r="C143" s="8"/>
      <c r="D143" s="8"/>
      <c r="E143" s="8"/>
      <c r="F143" s="8"/>
      <c r="G143" s="8"/>
      <c r="H143" s="8"/>
      <c r="I143" s="8" t="s">
        <v>94</v>
      </c>
      <c r="J143" s="8"/>
      <c r="K143" s="8"/>
      <c r="L143" s="8"/>
      <c r="M143" s="8"/>
      <c r="N143" s="8"/>
      <c r="O143" s="8"/>
      <c r="P143" s="8"/>
      <c r="Q143" s="8"/>
      <c r="R143" s="8"/>
    </row>
    <row r="144" spans="1:18" ht="17.25" customHeight="1" x14ac:dyDescent="0.45">
      <c r="A144" s="8"/>
      <c r="B144" s="8"/>
      <c r="C144" s="8"/>
      <c r="D144" s="8"/>
      <c r="E144" s="8"/>
      <c r="F144" s="8"/>
      <c r="G144" s="8"/>
      <c r="H144" s="8"/>
      <c r="I144" s="8" t="s">
        <v>95</v>
      </c>
      <c r="J144" s="8"/>
      <c r="K144" s="8"/>
      <c r="L144" s="8"/>
      <c r="M144" s="8"/>
      <c r="N144" s="8"/>
      <c r="O144" s="8"/>
      <c r="P144" s="8"/>
      <c r="Q144" s="8"/>
      <c r="R144" s="8"/>
    </row>
    <row r="145" spans="1:18" ht="17.25" customHeight="1" x14ac:dyDescent="0.45">
      <c r="A145" s="8"/>
      <c r="B145" s="8"/>
      <c r="C145" s="8"/>
      <c r="D145" s="8"/>
      <c r="E145" s="8"/>
      <c r="F145" s="8"/>
      <c r="G145" s="8"/>
      <c r="H145" s="8"/>
      <c r="I145" s="8" t="s">
        <v>96</v>
      </c>
      <c r="J145" s="8"/>
      <c r="K145" s="8"/>
      <c r="L145" s="8"/>
      <c r="M145" s="8"/>
      <c r="N145" s="8"/>
      <c r="O145" s="8"/>
      <c r="P145" s="8"/>
      <c r="Q145" s="8"/>
      <c r="R145" s="8"/>
    </row>
    <row r="146" spans="1:18" ht="18" x14ac:dyDescent="0.4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</row>
    <row r="147" spans="1:18" ht="18" x14ac:dyDescent="0.4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</row>
    <row r="148" spans="1:18" ht="18" x14ac:dyDescent="0.4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</row>
    <row r="149" spans="1:18" ht="18" x14ac:dyDescent="0.4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</row>
    <row r="150" spans="1:18" ht="18" x14ac:dyDescent="0.4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</row>
    <row r="151" spans="1:18" ht="18" x14ac:dyDescent="0.45">
      <c r="A151" s="8"/>
      <c r="B151" s="8"/>
      <c r="C151" s="94" t="s">
        <v>115</v>
      </c>
      <c r="D151" s="94"/>
      <c r="E151" s="8"/>
      <c r="F151" s="8"/>
      <c r="G151" s="8"/>
      <c r="H151" s="8"/>
      <c r="I151" s="8"/>
      <c r="J151" s="94" t="s">
        <v>115</v>
      </c>
      <c r="K151" s="94"/>
      <c r="L151" s="8"/>
      <c r="M151" s="8"/>
      <c r="N151" s="8"/>
      <c r="O151" s="8"/>
      <c r="P151" s="8"/>
      <c r="Q151" s="8"/>
      <c r="R151" s="8"/>
    </row>
    <row r="152" spans="1:18" ht="18" x14ac:dyDescent="0.45">
      <c r="A152" s="8"/>
      <c r="B152" s="8"/>
      <c r="C152" s="8"/>
      <c r="D152" s="8"/>
      <c r="E152" s="8"/>
      <c r="F152" s="8" t="s">
        <v>97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</row>
    <row r="153" spans="1:18" ht="18" customHeight="1" x14ac:dyDescent="0.45">
      <c r="A153" s="8"/>
      <c r="B153" s="8"/>
      <c r="C153" s="90">
        <v>44166</v>
      </c>
      <c r="D153" s="90"/>
      <c r="E153" s="95"/>
      <c r="F153" s="12" t="s">
        <v>72</v>
      </c>
      <c r="G153" s="8"/>
      <c r="H153" s="8"/>
      <c r="I153" s="8"/>
      <c r="J153" s="96">
        <v>44166</v>
      </c>
      <c r="K153" s="96"/>
      <c r="L153" s="8"/>
      <c r="M153" s="8"/>
      <c r="N153" s="8"/>
      <c r="O153" s="8"/>
      <c r="P153" s="8"/>
      <c r="Q153" s="8"/>
      <c r="R153" s="8"/>
    </row>
    <row r="154" spans="1:18" ht="18" customHeight="1" x14ac:dyDescent="0.45">
      <c r="A154" s="8"/>
      <c r="B154" s="8"/>
      <c r="C154" s="97">
        <v>44167</v>
      </c>
      <c r="D154" s="97"/>
      <c r="E154" s="95"/>
      <c r="F154" s="12" t="s">
        <v>89</v>
      </c>
      <c r="G154" s="8"/>
      <c r="H154" s="8"/>
      <c r="I154" s="8"/>
      <c r="J154" s="96">
        <v>44167</v>
      </c>
      <c r="K154" s="96"/>
      <c r="L154" s="8"/>
      <c r="M154" s="8"/>
      <c r="N154" s="8"/>
      <c r="O154" s="8"/>
      <c r="P154" s="8"/>
      <c r="Q154" s="8"/>
      <c r="R154" s="8"/>
    </row>
    <row r="155" spans="1:18" ht="18" customHeight="1" x14ac:dyDescent="0.45">
      <c r="A155" s="8"/>
      <c r="B155" s="8"/>
      <c r="C155" s="98">
        <v>44168</v>
      </c>
      <c r="D155" s="98"/>
      <c r="E155" s="95"/>
      <c r="F155" s="12" t="s">
        <v>78</v>
      </c>
      <c r="G155" s="8"/>
      <c r="H155" s="8"/>
      <c r="I155" s="8"/>
      <c r="J155" s="96">
        <v>44168</v>
      </c>
      <c r="K155" s="96"/>
      <c r="L155" s="8"/>
      <c r="M155" s="8"/>
      <c r="N155" s="8"/>
      <c r="O155" s="8"/>
      <c r="P155" s="8"/>
      <c r="Q155" s="8"/>
      <c r="R155" s="8"/>
    </row>
    <row r="156" spans="1:18" ht="18" customHeight="1" x14ac:dyDescent="0.45">
      <c r="A156" s="8"/>
      <c r="B156" s="8"/>
      <c r="C156" s="99">
        <v>44169</v>
      </c>
      <c r="D156" s="99"/>
      <c r="E156" s="95"/>
      <c r="F156" s="12" t="s">
        <v>54</v>
      </c>
      <c r="G156" s="8"/>
      <c r="H156" s="8"/>
      <c r="I156" s="8"/>
      <c r="J156" s="96">
        <v>44169</v>
      </c>
      <c r="K156" s="96"/>
      <c r="L156" s="8"/>
      <c r="M156" s="8"/>
      <c r="N156" s="8"/>
      <c r="O156" s="8"/>
      <c r="P156" s="8"/>
      <c r="Q156" s="8"/>
      <c r="R156" s="8"/>
    </row>
    <row r="157" spans="1:18" ht="18" customHeight="1" x14ac:dyDescent="0.45">
      <c r="A157" s="8"/>
      <c r="B157" s="8"/>
      <c r="C157" s="100">
        <v>44170</v>
      </c>
      <c r="D157" s="100"/>
      <c r="E157" s="95"/>
      <c r="F157" s="12" t="s">
        <v>59</v>
      </c>
      <c r="G157" s="8"/>
      <c r="H157" s="8"/>
      <c r="I157" s="8"/>
      <c r="J157" s="96">
        <v>44170</v>
      </c>
      <c r="K157" s="96"/>
      <c r="L157" s="8"/>
      <c r="M157" s="8"/>
      <c r="N157" s="8"/>
      <c r="O157" s="8"/>
      <c r="P157" s="8"/>
      <c r="Q157" s="8"/>
      <c r="R157" s="8"/>
    </row>
    <row r="158" spans="1:18" ht="18" customHeight="1" x14ac:dyDescent="0.45">
      <c r="A158" s="8"/>
      <c r="B158" s="8"/>
      <c r="C158" s="101">
        <v>44171</v>
      </c>
      <c r="D158" s="101"/>
      <c r="E158" s="95"/>
      <c r="F158" s="12" t="s">
        <v>75</v>
      </c>
      <c r="G158" s="8"/>
      <c r="H158" s="8"/>
      <c r="I158" s="8"/>
      <c r="J158" s="96">
        <v>44171</v>
      </c>
      <c r="K158" s="96"/>
      <c r="L158" s="8"/>
      <c r="M158" s="8"/>
      <c r="N158" s="8"/>
      <c r="O158" s="8"/>
      <c r="P158" s="8"/>
      <c r="Q158" s="8"/>
      <c r="R158" s="8"/>
    </row>
    <row r="159" spans="1:18" ht="18" customHeight="1" x14ac:dyDescent="0.45">
      <c r="A159" s="8"/>
      <c r="B159" s="8"/>
      <c r="C159" s="102">
        <v>44172</v>
      </c>
      <c r="D159" s="102"/>
      <c r="E159" s="95"/>
      <c r="F159" s="12" t="s">
        <v>86</v>
      </c>
      <c r="G159" s="8"/>
      <c r="H159" s="8"/>
      <c r="I159" s="8"/>
      <c r="J159" s="96">
        <v>44172</v>
      </c>
      <c r="K159" s="96"/>
      <c r="L159" s="8"/>
      <c r="M159" s="8"/>
      <c r="N159" s="8"/>
      <c r="O159" s="8"/>
      <c r="P159" s="8"/>
      <c r="Q159" s="8"/>
      <c r="R159" s="8"/>
    </row>
    <row r="160" spans="1:18" ht="18" x14ac:dyDescent="0.4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</row>
    <row r="161" spans="1:18" ht="18" x14ac:dyDescent="0.4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</row>
    <row r="162" spans="1:18" ht="17.25" customHeight="1" x14ac:dyDescent="0.45">
      <c r="A162" s="8"/>
      <c r="B162" s="8"/>
      <c r="C162" s="8"/>
      <c r="D162" s="8" t="s">
        <v>39</v>
      </c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</row>
    <row r="163" spans="1:18" ht="17.25" customHeight="1" x14ac:dyDescent="0.45">
      <c r="A163" s="8"/>
      <c r="B163" s="8"/>
      <c r="C163" s="8"/>
      <c r="D163" s="8" t="s">
        <v>98</v>
      </c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</row>
    <row r="164" spans="1:18" ht="17.25" customHeight="1" x14ac:dyDescent="0.45">
      <c r="A164" s="8"/>
      <c r="B164" s="8"/>
      <c r="C164" s="8"/>
      <c r="D164" s="8" t="s">
        <v>42</v>
      </c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</row>
    <row r="165" spans="1:18" ht="18" x14ac:dyDescent="0.4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</row>
    <row r="166" spans="1:18" ht="18" x14ac:dyDescent="0.4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</row>
    <row r="167" spans="1:18" ht="18" x14ac:dyDescent="0.4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</row>
    <row r="168" spans="1:18" ht="18" x14ac:dyDescent="0.45">
      <c r="A168" s="8"/>
      <c r="B168" s="42" t="s">
        <v>99</v>
      </c>
      <c r="C168" s="43"/>
      <c r="D168" s="43"/>
      <c r="E168" s="43"/>
      <c r="F168" s="8"/>
      <c r="G168" s="8"/>
      <c r="H168" s="8"/>
      <c r="I168" s="42" t="s">
        <v>99</v>
      </c>
      <c r="J168" s="43"/>
      <c r="K168" s="43"/>
      <c r="L168" s="43"/>
      <c r="M168" s="8"/>
      <c r="N168" s="8"/>
      <c r="O168" s="8"/>
      <c r="P168" s="8"/>
      <c r="Q168" s="8"/>
      <c r="R168" s="8"/>
    </row>
    <row r="169" spans="1:18" ht="18" x14ac:dyDescent="0.45">
      <c r="A169" s="8"/>
      <c r="B169" s="8" t="s">
        <v>100</v>
      </c>
      <c r="C169" s="8"/>
      <c r="D169" s="8"/>
      <c r="E169" s="8"/>
      <c r="F169" s="8"/>
      <c r="G169" s="8"/>
      <c r="H169" s="8"/>
      <c r="I169" s="8" t="s">
        <v>100</v>
      </c>
      <c r="J169" s="8"/>
      <c r="K169" s="8"/>
      <c r="L169" s="8"/>
      <c r="M169" s="8"/>
      <c r="N169" s="8"/>
      <c r="O169" s="8"/>
      <c r="P169" s="8"/>
      <c r="Q169" s="8"/>
      <c r="R169" s="8"/>
    </row>
    <row r="170" spans="1:18" ht="18" x14ac:dyDescent="0.4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</row>
    <row r="171" spans="1:18" ht="18" x14ac:dyDescent="0.4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</row>
    <row r="172" spans="1:18" ht="18" x14ac:dyDescent="0.4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</row>
    <row r="173" spans="1:18" ht="18" x14ac:dyDescent="0.4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</row>
    <row r="174" spans="1:18" ht="18" x14ac:dyDescent="0.45">
      <c r="A174" s="8"/>
      <c r="B174" s="8"/>
      <c r="C174" s="103">
        <v>1235678</v>
      </c>
      <c r="D174" s="103">
        <v>8765432</v>
      </c>
      <c r="E174" s="103">
        <v>3456789</v>
      </c>
      <c r="F174" s="8"/>
      <c r="G174" s="8"/>
      <c r="H174" s="8"/>
      <c r="I174" s="8"/>
      <c r="J174" s="104">
        <v>1235678</v>
      </c>
      <c r="K174" s="104">
        <v>8765432</v>
      </c>
      <c r="L174" s="104">
        <v>3456789</v>
      </c>
      <c r="M174" s="8"/>
      <c r="N174" s="8"/>
      <c r="O174" s="8"/>
      <c r="P174" s="8"/>
      <c r="Q174" s="8"/>
      <c r="R174" s="8"/>
    </row>
    <row r="175" spans="1:18" ht="18" x14ac:dyDescent="0.4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</row>
    <row r="176" spans="1:18" ht="18" x14ac:dyDescent="0.4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</row>
    <row r="177" spans="1:18" ht="18.75" customHeight="1" x14ac:dyDescent="0.45">
      <c r="A177" s="8"/>
      <c r="B177" s="8"/>
      <c r="C177" s="8"/>
      <c r="D177" s="8"/>
      <c r="E177" s="8"/>
      <c r="F177" s="8"/>
      <c r="G177" s="8"/>
      <c r="H177" s="8"/>
      <c r="I177" s="8">
        <v>1</v>
      </c>
      <c r="J177" s="8" t="s">
        <v>101</v>
      </c>
      <c r="K177" s="8"/>
      <c r="L177" s="8"/>
      <c r="M177" s="8"/>
      <c r="N177" s="8"/>
      <c r="O177" s="8"/>
      <c r="P177" s="8"/>
      <c r="Q177" s="8"/>
      <c r="R177" s="8"/>
    </row>
    <row r="178" spans="1:18" ht="18.75" customHeight="1" x14ac:dyDescent="0.45">
      <c r="A178" s="8"/>
      <c r="B178" s="8"/>
      <c r="C178" s="8"/>
      <c r="D178" s="8"/>
      <c r="E178" s="8"/>
      <c r="F178" s="8"/>
      <c r="G178" s="8"/>
      <c r="H178" s="8"/>
      <c r="I178" s="8">
        <v>2</v>
      </c>
      <c r="J178" s="8" t="s">
        <v>22</v>
      </c>
      <c r="K178" s="8"/>
      <c r="L178" s="8"/>
      <c r="M178" s="8"/>
      <c r="N178" s="8"/>
      <c r="O178" s="8"/>
      <c r="P178" s="8"/>
      <c r="Q178" s="8"/>
      <c r="R178" s="8"/>
    </row>
    <row r="179" spans="1:18" ht="18.75" customHeight="1" x14ac:dyDescent="0.45">
      <c r="A179" s="8"/>
      <c r="B179" s="8"/>
      <c r="C179" s="8"/>
      <c r="D179" s="8"/>
      <c r="E179" s="8"/>
      <c r="F179" s="8"/>
      <c r="G179" s="8"/>
      <c r="H179" s="8"/>
      <c r="I179" s="8">
        <v>3</v>
      </c>
      <c r="J179" s="8" t="s">
        <v>102</v>
      </c>
      <c r="K179" s="8"/>
      <c r="L179" s="8"/>
      <c r="M179" s="8"/>
      <c r="N179" s="8"/>
      <c r="O179" s="8"/>
      <c r="P179" s="8"/>
      <c r="Q179" s="8"/>
      <c r="R179" s="8"/>
    </row>
    <row r="180" spans="1:18" ht="18.75" customHeight="1" x14ac:dyDescent="0.45">
      <c r="A180" s="8"/>
      <c r="B180" s="8"/>
      <c r="C180" s="8"/>
      <c r="D180" s="8"/>
      <c r="E180" s="8"/>
      <c r="F180" s="8"/>
      <c r="G180" s="8"/>
      <c r="H180" s="8"/>
      <c r="I180" s="8">
        <v>4</v>
      </c>
      <c r="J180" s="67" t="s">
        <v>103</v>
      </c>
      <c r="K180" s="8"/>
      <c r="L180" s="8"/>
      <c r="M180" s="8"/>
      <c r="N180" s="8"/>
      <c r="O180" s="8"/>
      <c r="P180" s="8"/>
      <c r="Q180" s="8"/>
      <c r="R180" s="8"/>
    </row>
    <row r="181" spans="1:18" ht="18" x14ac:dyDescent="0.4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</row>
    <row r="182" spans="1:18" ht="12.75" customHeight="1" x14ac:dyDescent="0.45">
      <c r="A182" s="44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</row>
    <row r="183" spans="1:18" ht="12.75" customHeight="1" x14ac:dyDescent="0.45">
      <c r="A183" s="44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</row>
    <row r="184" spans="1:18" ht="12.75" customHeight="1" x14ac:dyDescent="0.45">
      <c r="A184" s="44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</row>
    <row r="185" spans="1:18" ht="12.75" customHeight="1" x14ac:dyDescent="0.45">
      <c r="A185" s="44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</row>
    <row r="186" spans="1:18" ht="12.75" customHeight="1" x14ac:dyDescent="0.45">
      <c r="A186" s="44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</row>
    <row r="187" spans="1:18" ht="12.75" customHeight="1" x14ac:dyDescent="0.45">
      <c r="A187" s="44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</row>
    <row r="188" spans="1:18" ht="12.75" customHeight="1" x14ac:dyDescent="0.45">
      <c r="A188" s="44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</row>
    <row r="189" spans="1:18" ht="12.75" customHeight="1" x14ac:dyDescent="0.45">
      <c r="A189" s="44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</row>
    <row r="190" spans="1:18" ht="18" x14ac:dyDescent="0.45">
      <c r="A190" s="44"/>
      <c r="B190" s="42" t="s">
        <v>104</v>
      </c>
      <c r="C190" s="43"/>
      <c r="D190" s="43"/>
      <c r="E190" s="43"/>
      <c r="F190" s="8"/>
      <c r="G190" s="8"/>
      <c r="H190" s="8"/>
      <c r="I190" s="42" t="s">
        <v>104</v>
      </c>
      <c r="J190" s="43"/>
      <c r="K190" s="43"/>
      <c r="L190" s="43"/>
      <c r="M190" s="8"/>
      <c r="N190" s="8"/>
      <c r="O190" s="8"/>
      <c r="P190" s="8"/>
      <c r="Q190" s="8"/>
      <c r="R190" s="8"/>
    </row>
    <row r="191" spans="1:18" ht="12.75" customHeight="1" x14ac:dyDescent="0.45">
      <c r="A191" s="44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</row>
    <row r="192" spans="1:18" ht="12.75" customHeight="1" x14ac:dyDescent="0.45">
      <c r="A192" s="44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</row>
    <row r="193" spans="1:18" ht="12.75" customHeight="1" x14ac:dyDescent="0.45">
      <c r="A193" s="44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</row>
    <row r="194" spans="1:18" ht="18" x14ac:dyDescent="0.45">
      <c r="A194" s="44"/>
      <c r="B194" s="8"/>
      <c r="C194" s="105">
        <v>1235678</v>
      </c>
      <c r="D194" s="105">
        <v>8765432</v>
      </c>
      <c r="E194" s="105">
        <v>3456789</v>
      </c>
      <c r="F194" s="8"/>
      <c r="G194" s="8"/>
      <c r="H194" s="8"/>
      <c r="I194" s="8"/>
      <c r="J194" s="8">
        <v>1235678</v>
      </c>
      <c r="K194" s="8">
        <v>8765432</v>
      </c>
      <c r="L194" s="8">
        <v>3456789</v>
      </c>
      <c r="M194" s="8"/>
      <c r="N194" s="8"/>
      <c r="O194" s="8"/>
      <c r="P194" s="8"/>
      <c r="Q194" s="8"/>
      <c r="R194" s="8"/>
    </row>
    <row r="195" spans="1:18" ht="12.75" customHeight="1" x14ac:dyDescent="0.45">
      <c r="A195" s="44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</row>
    <row r="196" spans="1:18" ht="17.25" customHeight="1" x14ac:dyDescent="0.45">
      <c r="A196" s="44"/>
      <c r="B196" s="8"/>
      <c r="C196" s="8"/>
      <c r="D196" s="8"/>
      <c r="E196" s="8"/>
      <c r="F196" s="8"/>
      <c r="G196" s="8"/>
      <c r="H196" s="8"/>
      <c r="I196" s="8">
        <v>1</v>
      </c>
      <c r="J196" s="8" t="s">
        <v>101</v>
      </c>
      <c r="K196" s="8"/>
      <c r="L196" s="8"/>
      <c r="M196" s="8"/>
      <c r="N196" s="8"/>
      <c r="O196" s="8"/>
      <c r="P196" s="8"/>
      <c r="Q196" s="8"/>
      <c r="R196" s="8"/>
    </row>
    <row r="197" spans="1:18" ht="17.25" customHeight="1" x14ac:dyDescent="0.45">
      <c r="A197" s="44"/>
      <c r="B197" s="8"/>
      <c r="C197" s="8"/>
      <c r="D197" s="8"/>
      <c r="E197" s="8"/>
      <c r="F197" s="8"/>
      <c r="G197" s="8"/>
      <c r="H197" s="8"/>
      <c r="I197" s="8">
        <v>2</v>
      </c>
      <c r="J197" s="8" t="s">
        <v>22</v>
      </c>
      <c r="K197" s="8"/>
      <c r="L197" s="8"/>
      <c r="M197" s="8"/>
      <c r="N197" s="8"/>
      <c r="O197" s="8"/>
      <c r="P197" s="8"/>
      <c r="Q197" s="8"/>
      <c r="R197" s="8"/>
    </row>
    <row r="198" spans="1:18" ht="17.25" customHeight="1" x14ac:dyDescent="0.45">
      <c r="A198" s="44"/>
      <c r="B198" s="8"/>
      <c r="C198" s="8"/>
      <c r="D198" s="8"/>
      <c r="E198" s="8"/>
      <c r="F198" s="8"/>
      <c r="G198" s="8"/>
      <c r="H198" s="8"/>
      <c r="I198" s="8">
        <v>3</v>
      </c>
      <c r="J198" s="8" t="s">
        <v>23</v>
      </c>
      <c r="K198" s="8"/>
      <c r="L198" s="8"/>
      <c r="M198" s="8"/>
      <c r="N198" s="8"/>
      <c r="O198" s="8"/>
      <c r="P198" s="8"/>
      <c r="Q198" s="8"/>
      <c r="R198" s="8"/>
    </row>
    <row r="199" spans="1:18" ht="17.25" customHeight="1" x14ac:dyDescent="0.45">
      <c r="A199" s="44"/>
      <c r="B199" s="8"/>
      <c r="C199" s="8"/>
      <c r="D199" s="8"/>
      <c r="E199" s="8"/>
      <c r="F199" s="8"/>
      <c r="G199" s="8"/>
      <c r="H199" s="8"/>
      <c r="I199" s="8">
        <v>4</v>
      </c>
      <c r="J199" s="67" t="s">
        <v>105</v>
      </c>
      <c r="K199" s="8"/>
      <c r="L199" s="8"/>
      <c r="M199" s="8"/>
      <c r="N199" s="8"/>
      <c r="O199" s="8"/>
      <c r="P199" s="8"/>
      <c r="Q199" s="8"/>
      <c r="R199" s="8"/>
    </row>
    <row r="200" spans="1:18" ht="12.75" customHeight="1" x14ac:dyDescent="0.45">
      <c r="A200" s="44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</row>
    <row r="201" spans="1:18" ht="12.75" customHeight="1" x14ac:dyDescent="0.45">
      <c r="A201" s="44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</row>
    <row r="202" spans="1:18" ht="12.75" customHeight="1" x14ac:dyDescent="0.45">
      <c r="A202" s="44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1:18" ht="18" x14ac:dyDescent="0.45">
      <c r="A203" s="44"/>
      <c r="B203" s="42" t="s">
        <v>106</v>
      </c>
      <c r="C203" s="43"/>
      <c r="D203" s="43"/>
      <c r="E203" s="43"/>
      <c r="F203" s="8"/>
      <c r="G203" s="8"/>
      <c r="H203" s="8"/>
      <c r="I203" s="42" t="s">
        <v>106</v>
      </c>
      <c r="J203" s="43"/>
      <c r="K203" s="43"/>
      <c r="L203" s="43"/>
      <c r="M203" s="8"/>
      <c r="N203" s="8"/>
      <c r="O203" s="8"/>
      <c r="P203" s="8"/>
      <c r="Q203" s="8"/>
      <c r="R203" s="8"/>
    </row>
    <row r="204" spans="1:18" ht="12.75" customHeight="1" x14ac:dyDescent="0.45">
      <c r="A204" s="44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</row>
    <row r="205" spans="1:18" ht="12.75" customHeight="1" x14ac:dyDescent="0.45">
      <c r="A205" s="44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</row>
    <row r="206" spans="1:18" ht="12.75" customHeight="1" x14ac:dyDescent="0.45">
      <c r="A206" s="44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</row>
    <row r="207" spans="1:18" ht="12.75" customHeight="1" x14ac:dyDescent="0.45">
      <c r="A207" s="44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</row>
    <row r="208" spans="1:18" ht="18" x14ac:dyDescent="0.45">
      <c r="A208" s="44"/>
      <c r="B208" s="8"/>
      <c r="C208" s="106">
        <v>1234567890</v>
      </c>
      <c r="D208" s="106"/>
      <c r="E208" s="106"/>
      <c r="F208" s="106"/>
      <c r="G208" s="8"/>
      <c r="H208" s="8"/>
      <c r="I208" s="8"/>
      <c r="J208" s="107">
        <v>1234567890</v>
      </c>
      <c r="K208" s="107"/>
      <c r="L208" s="107"/>
      <c r="M208" s="107"/>
      <c r="N208" s="8"/>
      <c r="O208" s="8"/>
      <c r="P208" s="8"/>
      <c r="Q208" s="8"/>
      <c r="R208" s="8"/>
    </row>
    <row r="209" spans="1:18" ht="12.75" customHeight="1" x14ac:dyDescent="0.45">
      <c r="A209" s="44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</row>
    <row r="210" spans="1:18" ht="12.75" customHeight="1" x14ac:dyDescent="0.45">
      <c r="A210" s="44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</row>
    <row r="211" spans="1:18" ht="17.25" customHeight="1" x14ac:dyDescent="0.45">
      <c r="A211" s="44"/>
      <c r="B211" s="8"/>
      <c r="C211" s="8"/>
      <c r="D211" s="8"/>
      <c r="E211" s="8"/>
      <c r="F211" s="8"/>
      <c r="G211" s="8"/>
      <c r="H211" s="8"/>
      <c r="I211" s="8">
        <v>1</v>
      </c>
      <c r="J211" s="8" t="s">
        <v>21</v>
      </c>
      <c r="K211" s="8"/>
      <c r="L211" s="8"/>
      <c r="M211" s="8"/>
      <c r="N211" s="8"/>
      <c r="O211" s="8"/>
      <c r="P211" s="8"/>
      <c r="Q211" s="8"/>
      <c r="R211" s="8"/>
    </row>
    <row r="212" spans="1:18" ht="17.25" customHeight="1" x14ac:dyDescent="0.45">
      <c r="A212" s="44"/>
      <c r="B212" s="8"/>
      <c r="C212" s="8"/>
      <c r="D212" s="8"/>
      <c r="E212" s="8"/>
      <c r="F212" s="8"/>
      <c r="G212" s="8"/>
      <c r="H212" s="8"/>
      <c r="I212" s="8">
        <v>2</v>
      </c>
      <c r="J212" s="8" t="s">
        <v>22</v>
      </c>
      <c r="K212" s="8"/>
      <c r="L212" s="8"/>
      <c r="M212" s="8"/>
      <c r="N212" s="8"/>
      <c r="O212" s="8"/>
      <c r="P212" s="8"/>
      <c r="Q212" s="8"/>
      <c r="R212" s="8"/>
    </row>
    <row r="213" spans="1:18" ht="17.25" customHeight="1" x14ac:dyDescent="0.45">
      <c r="A213" s="44"/>
      <c r="B213" s="8"/>
      <c r="C213" s="8"/>
      <c r="D213" s="8"/>
      <c r="E213" s="8"/>
      <c r="F213" s="8"/>
      <c r="G213" s="8"/>
      <c r="H213" s="8"/>
      <c r="I213" s="8">
        <v>3</v>
      </c>
      <c r="J213" s="8" t="s">
        <v>107</v>
      </c>
      <c r="K213" s="8"/>
      <c r="L213" s="8"/>
      <c r="M213" s="8"/>
      <c r="N213" s="8"/>
      <c r="O213" s="8"/>
      <c r="P213" s="8"/>
      <c r="Q213" s="8"/>
      <c r="R213" s="8"/>
    </row>
    <row r="214" spans="1:18" ht="17.25" customHeight="1" x14ac:dyDescent="0.45">
      <c r="A214" s="44"/>
      <c r="B214" s="8"/>
      <c r="C214" s="8"/>
      <c r="D214" s="8"/>
      <c r="E214" s="8"/>
      <c r="F214" s="8"/>
      <c r="G214" s="8"/>
      <c r="H214" s="8"/>
      <c r="I214" s="8">
        <v>4</v>
      </c>
      <c r="J214" s="67" t="s">
        <v>108</v>
      </c>
      <c r="K214" s="8"/>
      <c r="L214" s="8"/>
      <c r="M214" s="8"/>
      <c r="N214" s="8"/>
      <c r="O214" s="8"/>
      <c r="P214" s="8"/>
      <c r="Q214" s="8"/>
      <c r="R214" s="8"/>
    </row>
    <row r="215" spans="1:18" ht="12.75" customHeight="1" x14ac:dyDescent="0.45">
      <c r="A215" s="44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</row>
    <row r="216" spans="1:18" ht="12.75" customHeight="1" x14ac:dyDescent="0.45">
      <c r="A216" s="44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</row>
    <row r="217" spans="1:18" ht="12.75" customHeight="1" x14ac:dyDescent="0.45">
      <c r="A217" s="44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</row>
    <row r="218" spans="1:18" ht="12.75" customHeight="1" x14ac:dyDescent="0.45">
      <c r="A218" s="44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</row>
    <row r="219" spans="1:18" ht="12.75" customHeight="1" x14ac:dyDescent="0.45">
      <c r="A219" s="44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</row>
    <row r="220" spans="1:18" ht="12.75" customHeight="1" x14ac:dyDescent="0.45">
      <c r="A220" s="44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</row>
    <row r="221" spans="1:18" ht="12.75" customHeight="1" x14ac:dyDescent="0.45">
      <c r="A221" s="44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</row>
    <row r="222" spans="1:18" ht="12.75" customHeight="1" x14ac:dyDescent="0.45">
      <c r="A222" s="44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</row>
    <row r="223" spans="1:18" ht="12.75" customHeight="1" x14ac:dyDescent="0.45">
      <c r="A223" s="44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</row>
    <row r="224" spans="1:18" ht="12.75" customHeight="1" x14ac:dyDescent="0.45">
      <c r="A224" s="44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</row>
    <row r="225" spans="1:18" ht="18" x14ac:dyDescent="0.45">
      <c r="A225" s="44"/>
      <c r="B225" s="8"/>
      <c r="C225" s="8"/>
      <c r="D225" s="8" t="s">
        <v>109</v>
      </c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</row>
    <row r="226" spans="1:18" ht="12.75" customHeight="1" x14ac:dyDescent="0.45">
      <c r="A226" s="44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</row>
    <row r="227" spans="1:18" ht="18" x14ac:dyDescent="0.45">
      <c r="A227" s="44"/>
      <c r="B227" s="8"/>
      <c r="C227" s="108">
        <v>1234567890</v>
      </c>
      <c r="D227" s="108"/>
      <c r="E227" s="108"/>
      <c r="F227" s="108"/>
      <c r="G227" s="8"/>
      <c r="H227" s="8"/>
      <c r="I227" s="8"/>
      <c r="J227" s="107">
        <v>1234567890</v>
      </c>
      <c r="K227" s="107"/>
      <c r="L227" s="107"/>
      <c r="M227" s="107"/>
      <c r="N227" s="8"/>
      <c r="O227" s="8"/>
      <c r="P227" s="8"/>
      <c r="Q227" s="8"/>
      <c r="R227" s="8"/>
    </row>
    <row r="228" spans="1:18" ht="12.75" customHeight="1" x14ac:dyDescent="0.45">
      <c r="A228" s="44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</row>
    <row r="229" spans="1:18" ht="18" customHeight="1" x14ac:dyDescent="0.45">
      <c r="A229" s="44"/>
      <c r="B229" s="8"/>
      <c r="C229" s="8"/>
      <c r="D229" s="8"/>
      <c r="E229" s="8"/>
      <c r="F229" s="8"/>
      <c r="G229" s="8"/>
      <c r="H229" s="8"/>
      <c r="I229" s="8">
        <v>1</v>
      </c>
      <c r="J229" s="8" t="s">
        <v>21</v>
      </c>
      <c r="K229" s="8"/>
      <c r="L229" s="8"/>
      <c r="M229" s="8"/>
      <c r="N229" s="8"/>
      <c r="O229" s="8"/>
      <c r="P229" s="8"/>
      <c r="Q229" s="8"/>
      <c r="R229" s="8"/>
    </row>
    <row r="230" spans="1:18" ht="18" customHeight="1" x14ac:dyDescent="0.45">
      <c r="A230" s="44"/>
      <c r="B230" s="8"/>
      <c r="C230" s="8"/>
      <c r="D230" s="8"/>
      <c r="E230" s="8"/>
      <c r="F230" s="8"/>
      <c r="G230" s="8"/>
      <c r="H230" s="8"/>
      <c r="I230" s="8">
        <v>2</v>
      </c>
      <c r="J230" s="8" t="s">
        <v>22</v>
      </c>
      <c r="K230" s="8"/>
      <c r="L230" s="8"/>
      <c r="M230" s="8"/>
      <c r="N230" s="8"/>
      <c r="O230" s="8"/>
      <c r="P230" s="8"/>
      <c r="Q230" s="8"/>
      <c r="R230" s="8"/>
    </row>
    <row r="231" spans="1:18" ht="18" customHeight="1" x14ac:dyDescent="0.45">
      <c r="A231" s="44"/>
      <c r="B231" s="8"/>
      <c r="C231" s="109"/>
      <c r="D231" s="109"/>
      <c r="E231" s="109"/>
      <c r="F231" s="109"/>
      <c r="G231" s="8"/>
      <c r="H231" s="8"/>
      <c r="I231" s="8">
        <v>3</v>
      </c>
      <c r="J231" s="8" t="s">
        <v>107</v>
      </c>
      <c r="K231" s="8"/>
      <c r="L231" s="8"/>
      <c r="M231" s="8"/>
      <c r="N231" s="8"/>
      <c r="O231" s="8"/>
      <c r="P231" s="8"/>
      <c r="Q231" s="8"/>
      <c r="R231" s="8"/>
    </row>
    <row r="232" spans="1:18" ht="18" customHeight="1" x14ac:dyDescent="0.45">
      <c r="A232" s="44"/>
      <c r="B232" s="8"/>
      <c r="C232" s="8"/>
      <c r="D232" s="8"/>
      <c r="E232" s="8"/>
      <c r="F232" s="8"/>
      <c r="G232" s="8"/>
      <c r="H232" s="8"/>
      <c r="I232" s="8">
        <v>4</v>
      </c>
      <c r="J232" s="67" t="s">
        <v>110</v>
      </c>
      <c r="K232" s="8"/>
      <c r="L232" s="8"/>
      <c r="M232" s="8"/>
      <c r="N232" s="8"/>
      <c r="O232" s="8"/>
      <c r="P232" s="8"/>
      <c r="Q232" s="8"/>
      <c r="R232" s="8"/>
    </row>
    <row r="233" spans="1:18" ht="18" customHeight="1" x14ac:dyDescent="0.45">
      <c r="A233" s="44"/>
      <c r="B233" s="8"/>
      <c r="C233" s="8"/>
      <c r="D233" s="8"/>
      <c r="E233" s="8"/>
      <c r="F233" s="8"/>
      <c r="G233" s="8"/>
      <c r="H233" s="8"/>
      <c r="I233" s="8">
        <v>5</v>
      </c>
      <c r="J233" s="8" t="s">
        <v>21</v>
      </c>
      <c r="K233" s="8"/>
      <c r="L233" s="8"/>
      <c r="M233" s="8"/>
      <c r="N233" s="8"/>
      <c r="O233" s="8"/>
      <c r="P233" s="8"/>
      <c r="Q233" s="8"/>
      <c r="R233" s="8"/>
    </row>
    <row r="234" spans="1:18" ht="18" customHeight="1" x14ac:dyDescent="0.45">
      <c r="A234" s="44"/>
      <c r="B234" s="8"/>
      <c r="C234" s="8"/>
      <c r="D234" s="8"/>
      <c r="E234" s="8"/>
      <c r="F234" s="8"/>
      <c r="G234" s="8"/>
      <c r="H234" s="8"/>
      <c r="I234" s="8">
        <v>6</v>
      </c>
      <c r="J234" s="8" t="s">
        <v>22</v>
      </c>
      <c r="K234" s="8"/>
      <c r="L234" s="8"/>
      <c r="M234" s="8"/>
      <c r="N234" s="8"/>
      <c r="O234" s="8"/>
      <c r="P234" s="8"/>
      <c r="Q234" s="8"/>
      <c r="R234" s="8"/>
    </row>
    <row r="235" spans="1:18" ht="18" customHeight="1" x14ac:dyDescent="0.45">
      <c r="A235" s="44"/>
      <c r="B235" s="8"/>
      <c r="C235" s="47" t="s">
        <v>28</v>
      </c>
      <c r="D235" s="8"/>
      <c r="E235" s="8"/>
      <c r="F235" s="8"/>
      <c r="G235" s="8"/>
      <c r="H235" s="8"/>
      <c r="I235" s="8">
        <v>7</v>
      </c>
      <c r="J235" s="8" t="s">
        <v>23</v>
      </c>
      <c r="K235" s="8"/>
      <c r="L235" s="8"/>
      <c r="M235" s="8"/>
      <c r="N235" s="8"/>
      <c r="O235" s="8"/>
      <c r="P235" s="8"/>
      <c r="Q235" s="8"/>
      <c r="R235" s="8"/>
    </row>
    <row r="236" spans="1:18" ht="18" customHeight="1" x14ac:dyDescent="0.45">
      <c r="A236" s="44"/>
      <c r="B236" s="8"/>
      <c r="C236" s="8"/>
      <c r="D236" s="8"/>
      <c r="E236" s="8"/>
      <c r="F236" s="8"/>
      <c r="G236" s="8"/>
      <c r="H236" s="8"/>
      <c r="I236" s="8">
        <v>8</v>
      </c>
      <c r="J236" s="8"/>
      <c r="K236" s="8"/>
      <c r="L236" s="8"/>
      <c r="M236" s="8"/>
      <c r="N236" s="8"/>
      <c r="O236" s="8"/>
      <c r="P236" s="8"/>
      <c r="Q236" s="8"/>
      <c r="R236" s="8"/>
    </row>
    <row r="237" spans="1:18" ht="18" x14ac:dyDescent="0.45">
      <c r="A237" s="44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 t="s">
        <v>111</v>
      </c>
      <c r="N237" s="8"/>
      <c r="O237" s="8"/>
      <c r="P237" s="8"/>
      <c r="Q237" s="8"/>
      <c r="R237" s="8"/>
    </row>
    <row r="238" spans="1:18" ht="18" x14ac:dyDescent="0.45">
      <c r="A238" s="44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</row>
    <row r="239" spans="1:18" ht="18" x14ac:dyDescent="0.45">
      <c r="A239" s="44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</row>
    <row r="240" spans="1:18" ht="18" x14ac:dyDescent="0.45">
      <c r="A240" s="44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</row>
    <row r="241" spans="1:18" ht="18" customHeight="1" x14ac:dyDescent="0.45">
      <c r="A241" s="44"/>
      <c r="B241" s="8"/>
      <c r="C241" s="8"/>
      <c r="D241" s="8"/>
      <c r="E241" s="8"/>
      <c r="F241" s="8"/>
      <c r="G241" s="8"/>
      <c r="H241" s="8"/>
      <c r="I241" s="8">
        <v>9</v>
      </c>
      <c r="J241" s="44" t="s">
        <v>112</v>
      </c>
      <c r="K241" s="8"/>
      <c r="L241" s="8"/>
      <c r="M241" s="8"/>
      <c r="N241" s="8"/>
      <c r="O241" s="8"/>
      <c r="P241" s="8"/>
      <c r="Q241" s="8"/>
      <c r="R241" s="8"/>
    </row>
    <row r="242" spans="1:18" ht="18" customHeight="1" x14ac:dyDescent="0.45">
      <c r="A242" s="44"/>
      <c r="B242" s="8"/>
      <c r="C242" s="8"/>
      <c r="D242" s="8"/>
      <c r="E242" s="8"/>
      <c r="F242" s="8"/>
      <c r="G242" s="8"/>
      <c r="H242" s="8"/>
      <c r="I242" s="8"/>
      <c r="J242" s="44" t="s">
        <v>113</v>
      </c>
      <c r="K242" s="8"/>
      <c r="L242" s="8"/>
      <c r="M242" s="8"/>
      <c r="N242" s="8"/>
      <c r="O242" s="8"/>
      <c r="P242" s="8"/>
      <c r="Q242" s="8"/>
      <c r="R242" s="8"/>
    </row>
    <row r="243" spans="1:18" ht="19.5" customHeight="1" x14ac:dyDescent="0.45">
      <c r="A243" s="44"/>
      <c r="B243" s="8"/>
      <c r="C243" s="8"/>
      <c r="D243" s="8"/>
      <c r="E243" s="8"/>
      <c r="F243" s="8"/>
      <c r="G243" s="8"/>
      <c r="H243" s="8"/>
      <c r="K243" s="8"/>
      <c r="L243" s="8"/>
      <c r="M243" s="8"/>
      <c r="N243" s="8"/>
      <c r="O243" s="8"/>
      <c r="P243" s="8"/>
      <c r="Q243" s="8"/>
      <c r="R243" s="8"/>
    </row>
    <row r="244" spans="1:18" ht="12.75" customHeight="1" x14ac:dyDescent="0.45">
      <c r="A244" s="44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</row>
    <row r="245" spans="1:18" ht="12.75" customHeight="1" x14ac:dyDescent="0.45">
      <c r="A245" s="44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</row>
    <row r="246" spans="1:18" ht="12.75" customHeight="1" x14ac:dyDescent="0.45">
      <c r="A246" s="44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</row>
    <row r="247" spans="1:18" ht="18" x14ac:dyDescent="0.45">
      <c r="A247" s="44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</row>
    <row r="248" spans="1:18" ht="12.75" customHeight="1" x14ac:dyDescent="0.45">
      <c r="A248" s="44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</row>
    <row r="249" spans="1:18" ht="12.75" customHeight="1" x14ac:dyDescent="0.45">
      <c r="A249" s="44"/>
      <c r="B249" s="8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8"/>
      <c r="N249" s="8"/>
      <c r="O249" s="8"/>
      <c r="P249" s="8"/>
      <c r="Q249" s="8"/>
      <c r="R249" s="8"/>
    </row>
    <row r="250" spans="1:18" ht="12.75" customHeight="1" x14ac:dyDescent="0.45">
      <c r="A250" s="44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</row>
    <row r="251" spans="1:18" ht="12.75" customHeight="1" x14ac:dyDescent="0.45">
      <c r="A251" s="44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</row>
    <row r="252" spans="1:18" ht="12.75" customHeight="1" x14ac:dyDescent="0.45">
      <c r="A252" s="44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</row>
    <row r="253" spans="1:18" ht="12.75" customHeight="1" x14ac:dyDescent="0.45">
      <c r="A253" s="44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</row>
    <row r="254" spans="1:18" ht="12.75" customHeight="1" x14ac:dyDescent="0.45">
      <c r="A254" s="44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</row>
    <row r="255" spans="1:18" ht="12.75" customHeight="1" x14ac:dyDescent="0.45">
      <c r="A255" s="44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</row>
    <row r="256" spans="1:18" ht="12.75" customHeight="1" x14ac:dyDescent="0.45">
      <c r="A256" s="44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</row>
  </sheetData>
  <mergeCells count="49">
    <mergeCell ref="C231:F231"/>
    <mergeCell ref="C159:D159"/>
    <mergeCell ref="J159:K159"/>
    <mergeCell ref="C208:F208"/>
    <mergeCell ref="J208:M208"/>
    <mergeCell ref="C227:F227"/>
    <mergeCell ref="J227:M227"/>
    <mergeCell ref="C156:D156"/>
    <mergeCell ref="J156:K156"/>
    <mergeCell ref="C157:D157"/>
    <mergeCell ref="J157:K157"/>
    <mergeCell ref="C158:D158"/>
    <mergeCell ref="J158:K158"/>
    <mergeCell ref="C153:D153"/>
    <mergeCell ref="J153:K153"/>
    <mergeCell ref="C154:D154"/>
    <mergeCell ref="J154:K154"/>
    <mergeCell ref="C155:D155"/>
    <mergeCell ref="J155:K155"/>
    <mergeCell ref="E138:F138"/>
    <mergeCell ref="L138:M138"/>
    <mergeCell ref="E139:F139"/>
    <mergeCell ref="L139:M139"/>
    <mergeCell ref="C151:D151"/>
    <mergeCell ref="J151:K151"/>
    <mergeCell ref="E135:F135"/>
    <mergeCell ref="L135:M135"/>
    <mergeCell ref="E136:F136"/>
    <mergeCell ref="L136:M136"/>
    <mergeCell ref="E137:F137"/>
    <mergeCell ref="L137:M137"/>
    <mergeCell ref="E132:F132"/>
    <mergeCell ref="L132:M132"/>
    <mergeCell ref="E133:F133"/>
    <mergeCell ref="L133:M133"/>
    <mergeCell ref="E134:F134"/>
    <mergeCell ref="L134:M134"/>
    <mergeCell ref="D22:F22"/>
    <mergeCell ref="J54:M54"/>
    <mergeCell ref="C106:D106"/>
    <mergeCell ref="J106:K106"/>
    <mergeCell ref="E131:F131"/>
    <mergeCell ref="L131:M131"/>
    <mergeCell ref="A1:G1"/>
    <mergeCell ref="C10:N10"/>
    <mergeCell ref="E19:F19"/>
    <mergeCell ref="E20:F20"/>
    <mergeCell ref="J20:M21"/>
    <mergeCell ref="E21:F21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2020-10-17T00:40:43Z</dcterms:created>
  <dcterms:modified xsi:type="dcterms:W3CDTF">2020-10-17T01:23:43Z</dcterms:modified>
</cp:coreProperties>
</file>