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Excel-2019\Manual\13-その他の関数\"/>
    </mc:Choice>
  </mc:AlternateContent>
  <xr:revisionPtr revIDLastSave="0" documentId="13_ncr:1_{ED1AE238-C024-42A1-B5B5-2A78FC2DA954}" xr6:coauthVersionLast="47" xr6:coauthVersionMax="47" xr10:uidLastSave="{00000000-0000-0000-0000-000000000000}"/>
  <bookViews>
    <workbookView xWindow="3240" yWindow="12" windowWidth="18876" windowHeight="12948" xr2:uid="{8A9A0125-49B1-45AF-8FEF-1A375126EC5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3" i="1" l="1"/>
  <c r="F102" i="1"/>
  <c r="E105" i="1" s="1"/>
  <c r="D66" i="1"/>
  <c r="D6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62" authorId="0" shapeId="0" xr:uid="{6B3080C9-CF80-472B-954A-6137339AA8B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(D61,</t>
        </r>
        <r>
          <rPr>
            <b/>
            <sz val="14"/>
            <color indexed="12"/>
            <rFont val="ＭＳ Ｐゴシック"/>
            <family val="3"/>
            <charset val="128"/>
          </rPr>
          <t>C54:C58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57"/>
            <rFont val="ＭＳ Ｐゴシック"/>
            <family val="3"/>
            <charset val="128"/>
          </rPr>
          <t>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66" authorId="0" shapeId="0" xr:uid="{C2ABC9A9-92EB-4C83-9822-C5D2B724956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(D65</t>
        </r>
        <r>
          <rPr>
            <b/>
            <sz val="14"/>
            <color indexed="57"/>
            <rFont val="ＭＳ Ｐゴシック"/>
            <family val="3"/>
            <charset val="128"/>
          </rPr>
          <t>,D55:G55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  <comment ref="F102" authorId="0" shapeId="0" xr:uid="{F4B500BC-AA37-49C8-B83E-82687EEAEC8E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(E102,</t>
        </r>
        <r>
          <rPr>
            <b/>
            <sz val="14"/>
            <color indexed="12"/>
            <rFont val="ＭＳ Ｐゴシック"/>
            <family val="3"/>
            <charset val="128"/>
          </rPr>
          <t>C95:C99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  <comment ref="F103" authorId="0" shapeId="0" xr:uid="{9100384C-CA58-4363-8EF2-4ADEFDFC586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MATCH</t>
        </r>
        <r>
          <rPr>
            <b/>
            <sz val="14"/>
            <color indexed="81"/>
            <rFont val="ＭＳ Ｐゴシック"/>
            <family val="3"/>
            <charset val="128"/>
          </rPr>
          <t>(E103,</t>
        </r>
        <r>
          <rPr>
            <b/>
            <sz val="14"/>
            <color indexed="17"/>
            <rFont val="ＭＳ Ｐゴシック"/>
            <family val="3"/>
            <charset val="128"/>
          </rPr>
          <t>D94:F94</t>
        </r>
        <r>
          <rPr>
            <b/>
            <sz val="14"/>
            <color indexed="81"/>
            <rFont val="ＭＳ Ｐゴシック"/>
            <family val="3"/>
            <charset val="128"/>
          </rPr>
          <t>,0)</t>
        </r>
      </text>
    </comment>
    <comment ref="E105" authorId="0" shapeId="0" xr:uid="{08ACACF2-D809-48D2-8EC6-2E4B97CFAE5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INDEX</t>
        </r>
        <r>
          <rPr>
            <b/>
            <sz val="14"/>
            <color indexed="81"/>
            <rFont val="ＭＳ Ｐゴシック"/>
            <family val="3"/>
            <charset val="128"/>
          </rPr>
          <t>(D95:F99,</t>
        </r>
        <r>
          <rPr>
            <b/>
            <sz val="14"/>
            <color indexed="53"/>
            <rFont val="ＭＳ Ｐゴシック"/>
            <family val="3"/>
            <charset val="128"/>
          </rPr>
          <t>F102,F103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<sst xmlns="http://schemas.openxmlformats.org/spreadsheetml/2006/main" count="146" uniqueCount="86">
  <si>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sz val="12"/>
        <color theme="1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sz val="12"/>
        <color theme="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</si>
  <si>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</si>
  <si>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</si>
  <si>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</si>
  <si>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</si>
  <si>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</si>
  <si>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</si>
  <si>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</si>
  <si>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</si>
  <si>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</si>
  <si>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</si>
  <si>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</si>
  <si>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</si>
  <si>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</si>
  <si>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</si>
  <si>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</si>
  <si>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</si>
  <si>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</si>
  <si>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</si>
  <si>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</si>
  <si>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</t>
    </r>
    <r>
      <rPr>
        <sz val="12"/>
        <rFont val="ＭＳ Ｐゴシック"/>
        <family val="3"/>
        <charset val="128"/>
      </rPr>
      <t>＝</t>
    </r>
    <r>
      <rPr>
        <sz val="12"/>
        <color indexed="12"/>
        <rFont val="ＭＳ Ｐゴシック"/>
        <family val="3"/>
        <charset val="128"/>
      </rPr>
      <t>検索／行列</t>
    </r>
    <rPh sb="6" eb="8">
      <t>ケンサク</t>
    </rPh>
    <rPh sb="9" eb="11">
      <t>ギョウレツ</t>
    </rPh>
    <phoneticPr fontId="4"/>
  </si>
  <si>
    <t>《方法》</t>
    <rPh sb="1" eb="3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</si>
  <si>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</si>
  <si>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r>
      <rPr>
        <b/>
        <sz val="12"/>
        <color rgb="FFFF0000"/>
        <rFont val="ＭＳ Ｐゴシック"/>
        <family val="3"/>
        <charset val="128"/>
      </rPr>
      <t>ＭＡＴＣＨ</t>
    </r>
    <r>
      <rPr>
        <b/>
        <sz val="12"/>
        <rFont val="ＭＳ Ｐゴシック"/>
        <family val="3"/>
        <charset val="128"/>
      </rPr>
      <t xml:space="preserve"> 関数</t>
    </r>
    <rPh sb="6" eb="8">
      <t>カンスウ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</si>
  <si>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</si>
  <si>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数学／三角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2">
      <t>スウガク</t>
    </rPh>
    <rPh sb="13" eb="15">
      <t>サンカク</t>
    </rPh>
    <rPh sb="17" eb="19">
      <t>センタク</t>
    </rPh>
    <phoneticPr fontId="4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</si>
  <si>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MATCH</t>
    </r>
    <r>
      <rPr>
        <sz val="12"/>
        <color theme="1"/>
        <rFont val="ＭＳ Ｐゴシック"/>
        <family val="3"/>
        <charset val="128"/>
      </rPr>
      <t>」を選択します。</t>
    </r>
    <rPh sb="2" eb="4">
      <t>カンスウ</t>
    </rPh>
    <rPh sb="4" eb="5">
      <t>メイ</t>
    </rPh>
    <rPh sb="15" eb="17">
      <t>センタク</t>
    </rPh>
    <phoneticPr fontId="4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</si>
  <si>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」画面が表示され｛数値｝を指定します。</t>
    </r>
    <rPh sb="2" eb="4">
      <t>カンスウ</t>
    </rPh>
    <rPh sb="5" eb="7">
      <t>ヒキスウ</t>
    </rPh>
    <rPh sb="8" eb="10">
      <t>ガメン</t>
    </rPh>
    <rPh sb="11" eb="13">
      <t>ヒョウジ</t>
    </rPh>
    <rPh sb="16" eb="18">
      <t>スウチ</t>
    </rPh>
    <rPh sb="20" eb="22">
      <t>シテイ</t>
    </rPh>
    <phoneticPr fontId="4"/>
  </si>
  <si>
    <t>例えば</t>
    <rPh sb="0" eb="1">
      <t>タト</t>
    </rPh>
    <phoneticPr fontId="4"/>
  </si>
  <si>
    <t>⑥「OK」で確定です。</t>
    <rPh sb="6" eb="8">
      <t>カクテイ</t>
    </rPh>
    <phoneticPr fontId="4"/>
  </si>
  <si>
    <t>左のように作成してみましょう</t>
  </si>
  <si>
    <r>
      <t>■</t>
    </r>
    <r>
      <rPr>
        <sz val="12"/>
        <color theme="1"/>
        <rFont val="ＭＳ Ｐゴシック"/>
        <family val="3"/>
        <charset val="128"/>
      </rPr>
      <t>に該当するデータを上の表から導きましょう。</t>
    </r>
    <rPh sb="2" eb="4">
      <t>ガイトウ</t>
    </rPh>
    <rPh sb="10" eb="11">
      <t>ウエ</t>
    </rPh>
    <rPh sb="12" eb="13">
      <t>オモテ</t>
    </rPh>
    <rPh sb="15" eb="16">
      <t>ミチビ</t>
    </rPh>
    <phoneticPr fontId="4"/>
  </si>
  <si>
    <t>行番号</t>
    <rPh sb="0" eb="3">
      <t>ギョウバンゴウ</t>
    </rPh>
    <phoneticPr fontId="4"/>
  </si>
  <si>
    <t>ひらがな</t>
    <phoneticPr fontId="4"/>
  </si>
  <si>
    <t>カタカナ</t>
    <phoneticPr fontId="4"/>
  </si>
  <si>
    <t>漢字</t>
    <rPh sb="0" eb="2">
      <t>カンジ</t>
    </rPh>
    <phoneticPr fontId="4"/>
  </si>
  <si>
    <t>英文字</t>
    <rPh sb="0" eb="3">
      <t>エイモジ</t>
    </rPh>
    <phoneticPr fontId="4"/>
  </si>
  <si>
    <t>あ</t>
    <phoneticPr fontId="4"/>
  </si>
  <si>
    <t>ア</t>
    <phoneticPr fontId="4"/>
  </si>
  <si>
    <t>山</t>
    <rPh sb="0" eb="1">
      <t>ヤマ</t>
    </rPh>
    <phoneticPr fontId="4"/>
  </si>
  <si>
    <t>A</t>
    <phoneticPr fontId="4"/>
  </si>
  <si>
    <t>い</t>
    <phoneticPr fontId="4"/>
  </si>
  <si>
    <t>イ</t>
    <phoneticPr fontId="4"/>
  </si>
  <si>
    <t>川</t>
    <rPh sb="0" eb="1">
      <t>カワ</t>
    </rPh>
    <phoneticPr fontId="4"/>
  </si>
  <si>
    <t>B</t>
    <phoneticPr fontId="4"/>
  </si>
  <si>
    <t>う</t>
    <phoneticPr fontId="4"/>
  </si>
  <si>
    <t>ウ</t>
    <phoneticPr fontId="4"/>
  </si>
  <si>
    <t>谷</t>
    <rPh sb="0" eb="1">
      <t>タニ</t>
    </rPh>
    <phoneticPr fontId="4"/>
  </si>
  <si>
    <t>C</t>
    <phoneticPr fontId="4"/>
  </si>
  <si>
    <t>え</t>
    <phoneticPr fontId="4"/>
  </si>
  <si>
    <t>エ</t>
    <phoneticPr fontId="4"/>
  </si>
  <si>
    <t>湖</t>
    <rPh sb="0" eb="1">
      <t>ミズウミ</t>
    </rPh>
    <phoneticPr fontId="4"/>
  </si>
  <si>
    <t>D</t>
    <phoneticPr fontId="4"/>
  </si>
  <si>
    <t>お</t>
    <phoneticPr fontId="4"/>
  </si>
  <si>
    <t>オ</t>
    <phoneticPr fontId="4"/>
  </si>
  <si>
    <t>海</t>
    <rPh sb="0" eb="1">
      <t>ウミ</t>
    </rPh>
    <phoneticPr fontId="4"/>
  </si>
  <si>
    <t>E</t>
    <phoneticPr fontId="4"/>
  </si>
  <si>
    <t>行番号入力</t>
    <rPh sb="0" eb="3">
      <t>ギョウバンゴウ</t>
    </rPh>
    <rPh sb="3" eb="5">
      <t>ニュウリョク</t>
    </rPh>
    <phoneticPr fontId="4"/>
  </si>
  <si>
    <t>　　選択範囲に注意しましょう。</t>
    <rPh sb="2" eb="4">
      <t>センタク</t>
    </rPh>
    <rPh sb="4" eb="6">
      <t>ハンイ</t>
    </rPh>
    <rPh sb="7" eb="9">
      <t>チュウイ</t>
    </rPh>
    <phoneticPr fontId="4"/>
  </si>
  <si>
    <t>入力→</t>
    <rPh sb="0" eb="2">
      <t>ニュウリョク</t>
    </rPh>
    <phoneticPr fontId="4"/>
  </si>
  <si>
    <t>行番号表示</t>
    <rPh sb="0" eb="3">
      <t>ギョウバンゴウ</t>
    </rPh>
    <rPh sb="3" eb="5">
      <t>ヒョウジ</t>
    </rPh>
    <phoneticPr fontId="4"/>
  </si>
  <si>
    <t>文字入力</t>
    <rPh sb="0" eb="2">
      <t>モジ</t>
    </rPh>
    <rPh sb="2" eb="4">
      <t>ニュウリョク</t>
    </rPh>
    <phoneticPr fontId="4"/>
  </si>
  <si>
    <t>列番号表示</t>
    <rPh sb="0" eb="3">
      <t>レツバンゴウ</t>
    </rPh>
    <rPh sb="3" eb="5">
      <t>ヒョウジ</t>
    </rPh>
    <phoneticPr fontId="4"/>
  </si>
  <si>
    <r>
      <t>ＭＡＴＣＨ関数</t>
    </r>
    <r>
      <rPr>
        <sz val="14"/>
        <rFont val="ＭＳ Ｐゴシック"/>
        <family val="3"/>
        <charset val="128"/>
      </rPr>
      <t>だけでは、何に使用したら便利なのか実感がありませんね。</t>
    </r>
    <rPh sb="5" eb="7">
      <t>カンスウ</t>
    </rPh>
    <rPh sb="12" eb="13">
      <t>ナニ</t>
    </rPh>
    <rPh sb="14" eb="16">
      <t>シヨウ</t>
    </rPh>
    <rPh sb="19" eb="21">
      <t>ベンリ</t>
    </rPh>
    <rPh sb="24" eb="26">
      <t>ジッカン</t>
    </rPh>
    <phoneticPr fontId="4"/>
  </si>
  <si>
    <t>ＩＮＤＥＸ関数と組み合わせて見ましょう</t>
    <rPh sb="5" eb="7">
      <t>カンスウ</t>
    </rPh>
    <rPh sb="8" eb="9">
      <t>ク</t>
    </rPh>
    <rPh sb="10" eb="11">
      <t>ア</t>
    </rPh>
    <rPh sb="14" eb="15">
      <t>ミ</t>
    </rPh>
    <phoneticPr fontId="4"/>
  </si>
  <si>
    <t>上のように作成してみましょう</t>
    <rPh sb="0" eb="1">
      <t>ウエ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</si>
  <si>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4"/>
  </si>
  <si>
    <r>
      <t>①</t>
    </r>
    <r>
      <rPr>
        <b/>
        <sz val="12"/>
        <rFont val="ＭＳ Ｐゴシック"/>
        <family val="3"/>
        <charset val="128"/>
      </rPr>
      <t>まず</t>
    </r>
    <r>
      <rPr>
        <b/>
        <sz val="12"/>
        <color indexed="12"/>
        <rFont val="ＭＳ Ｐゴシック"/>
        <family val="3"/>
        <charset val="128"/>
      </rPr>
      <t>ＭＡＴＣＨ関数</t>
    </r>
    <r>
      <rPr>
        <sz val="12"/>
        <color theme="1"/>
        <rFont val="ＭＳ Ｐゴシック"/>
        <family val="3"/>
        <charset val="128"/>
      </rPr>
      <t>で「入力」に対する行・列の位置を確定します</t>
    </r>
    <rPh sb="8" eb="10">
      <t>カンスウ</t>
    </rPh>
    <rPh sb="12" eb="14">
      <t>ニュウリョク</t>
    </rPh>
    <rPh sb="16" eb="17">
      <t>タイ</t>
    </rPh>
    <rPh sb="19" eb="20">
      <t>ギョウ</t>
    </rPh>
    <rPh sb="21" eb="22">
      <t>レツ</t>
    </rPh>
    <rPh sb="23" eb="25">
      <t>イチ</t>
    </rPh>
    <rPh sb="26" eb="28">
      <t>カクテイ</t>
    </rPh>
    <phoneticPr fontId="4"/>
  </si>
  <si>
    <r>
      <t>②</t>
    </r>
    <r>
      <rPr>
        <b/>
        <sz val="12"/>
        <rFont val="ＭＳ Ｐゴシック"/>
        <family val="3"/>
        <charset val="128"/>
      </rPr>
      <t>その</t>
    </r>
    <r>
      <rPr>
        <b/>
        <sz val="12"/>
        <color indexed="12"/>
        <rFont val="ＭＳ Ｐゴシック"/>
        <family val="3"/>
        <charset val="128"/>
      </rPr>
      <t>数値を元にＩＮＤＥＸ関数</t>
    </r>
    <r>
      <rPr>
        <sz val="12"/>
        <color theme="1"/>
        <rFont val="ＭＳ Ｐゴシック"/>
        <family val="3"/>
        <charset val="128"/>
      </rPr>
      <t>で、行・列が交差する</t>
    </r>
    <rPh sb="3" eb="5">
      <t>スウチ</t>
    </rPh>
    <rPh sb="6" eb="7">
      <t>モト</t>
    </rPh>
    <rPh sb="13" eb="15">
      <t>カンスウ</t>
    </rPh>
    <rPh sb="17" eb="18">
      <t>ギョウ</t>
    </rPh>
    <rPh sb="19" eb="20">
      <t>レツ</t>
    </rPh>
    <rPh sb="21" eb="23">
      <t>コウサ</t>
    </rPh>
    <phoneticPr fontId="4"/>
  </si>
  <si>
    <t>　　該当する金額を表の範囲から引き出します。</t>
    <rPh sb="6" eb="8">
      <t>キンガク</t>
    </rPh>
    <rPh sb="9" eb="10">
      <t>ヒョウ</t>
    </rPh>
    <rPh sb="11" eb="13">
      <t>ハンイ</t>
    </rPh>
    <rPh sb="15" eb="16">
      <t>ヒ</t>
    </rPh>
    <rPh sb="17" eb="18">
      <t>ダ</t>
    </rPh>
    <phoneticPr fontId="4"/>
  </si>
  <si>
    <t>ホテル宿泊　利用料金表</t>
    <rPh sb="3" eb="5">
      <t>シュクハク</t>
    </rPh>
    <rPh sb="6" eb="8">
      <t>リヨウ</t>
    </rPh>
    <rPh sb="8" eb="10">
      <t>リョウキン</t>
    </rPh>
    <rPh sb="10" eb="11">
      <t>ヒョウ</t>
    </rPh>
    <phoneticPr fontId="4"/>
  </si>
  <si>
    <t>コース</t>
    <phoneticPr fontId="4"/>
  </si>
  <si>
    <t>クラス</t>
    <phoneticPr fontId="4"/>
  </si>
  <si>
    <t>ファースト</t>
    <phoneticPr fontId="4"/>
  </si>
  <si>
    <t>デラックス</t>
    <phoneticPr fontId="4"/>
  </si>
  <si>
    <t>ビジネス</t>
    <phoneticPr fontId="4"/>
  </si>
  <si>
    <t>スタンダード</t>
    <phoneticPr fontId="4"/>
  </si>
  <si>
    <t>エコノミー</t>
    <phoneticPr fontId="4"/>
  </si>
  <si>
    <t>クラスorコースの入力</t>
    <rPh sb="9" eb="11">
      <t>ニュウリョク</t>
    </rPh>
    <phoneticPr fontId="4"/>
  </si>
  <si>
    <r>
      <t>クラスを入力→</t>
    </r>
    <r>
      <rPr>
        <sz val="12"/>
        <color rgb="FFFF0000"/>
        <rFont val="ＭＳ Ｐゴシック"/>
        <family val="3"/>
        <charset val="128"/>
      </rPr>
      <t>全角入力</t>
    </r>
    <rPh sb="4" eb="6">
      <t>ニュウリョク</t>
    </rPh>
    <rPh sb="7" eb="9">
      <t>ゼンカク</t>
    </rPh>
    <rPh sb="9" eb="11">
      <t>ニュウリョク</t>
    </rPh>
    <phoneticPr fontId="4"/>
  </si>
  <si>
    <r>
      <t>コースを入力→</t>
    </r>
    <r>
      <rPr>
        <sz val="12"/>
        <color rgb="FFFF0000"/>
        <rFont val="ＭＳ Ｐゴシック"/>
        <family val="3"/>
        <charset val="128"/>
      </rPr>
      <t>半角入力</t>
    </r>
    <rPh sb="4" eb="6">
      <t>ニュウリョク</t>
    </rPh>
    <rPh sb="7" eb="9">
      <t>ハンカク</t>
    </rPh>
    <rPh sb="9" eb="11">
      <t>ニュウリョク</t>
    </rPh>
    <phoneticPr fontId="4"/>
  </si>
  <si>
    <t>c</t>
    <phoneticPr fontId="4"/>
  </si>
  <si>
    <t>列番号</t>
    <rPh sb="0" eb="3">
      <t>レツバンゴウ</t>
    </rPh>
    <phoneticPr fontId="4"/>
  </si>
  <si>
    <t>利用料金は</t>
    <rPh sb="0" eb="2">
      <t>リヨウ</t>
    </rPh>
    <rPh sb="2" eb="4">
      <t>リョウキン</t>
    </rPh>
    <phoneticPr fontId="4"/>
  </si>
  <si>
    <t>Copyright(c) Beginners Site All right reserved 2020/10/20</t>
    <phoneticPr fontId="4"/>
  </si>
  <si>
    <r>
      <t>ＭＡＴＣＨ</t>
    </r>
    <r>
      <rPr>
        <b/>
        <sz val="12"/>
        <rFont val="ＭＳ Ｐゴシック"/>
        <family val="3"/>
        <charset val="128"/>
      </rPr>
      <t>関数　＆　</t>
    </r>
    <r>
      <rPr>
        <b/>
        <sz val="12"/>
        <color indexed="10"/>
        <rFont val="ＭＳ Ｐゴシック"/>
        <family val="3"/>
        <charset val="128"/>
      </rPr>
      <t>ＩＮＤＥＸ</t>
    </r>
    <r>
      <rPr>
        <b/>
        <sz val="12"/>
        <rFont val="ＭＳ Ｐゴシック"/>
        <family val="3"/>
        <charset val="128"/>
      </rPr>
      <t>関数　「検索／行列」関数</t>
    </r>
    <rPh sb="5" eb="7">
      <t>カンスウ</t>
    </rPh>
    <rPh sb="15" eb="17">
      <t>カンスウ</t>
    </rPh>
    <rPh sb="19" eb="21">
      <t>ケンサク</t>
    </rPh>
    <rPh sb="22" eb="24">
      <t>ギョウレツ</t>
    </rPh>
    <rPh sb="25" eb="27">
      <t>カンスウ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</si>
</sst>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57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53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7" tint="0.399975585192419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12"/>
      </left>
      <right/>
      <top style="thin">
        <color indexed="64"/>
      </top>
      <bottom style="thin">
        <color indexed="64"/>
      </bottom>
      <diagonal/>
    </border>
    <border>
      <left style="thick">
        <color rgb="FF00B050"/>
      </left>
      <right style="thin">
        <color indexed="64"/>
      </right>
      <top style="thick">
        <color rgb="FF00B050"/>
      </top>
      <bottom style="thick">
        <color rgb="FF00B050"/>
      </bottom>
      <diagonal/>
    </border>
    <border>
      <left style="thin">
        <color indexed="64"/>
      </left>
      <right style="thin">
        <color indexed="64"/>
      </right>
      <top style="thick">
        <color rgb="FF00B050"/>
      </top>
      <bottom style="thick">
        <color rgb="FF00B050"/>
      </bottom>
      <diagonal/>
    </border>
    <border>
      <left style="thin">
        <color indexed="64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ck">
        <color indexed="12"/>
      </left>
      <right style="thick">
        <color indexed="12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2"/>
      </left>
      <right style="thick">
        <color indexed="12"/>
      </right>
      <top style="thin">
        <color indexed="64"/>
      </top>
      <bottom style="thick">
        <color indexed="1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49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53"/>
      </right>
      <top/>
      <bottom style="thin">
        <color indexed="64"/>
      </bottom>
      <diagonal/>
    </border>
    <border>
      <left style="thin">
        <color indexed="64"/>
      </left>
      <right style="thick">
        <color indexed="53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rgb="FF00B050"/>
      </bottom>
      <diagonal/>
    </border>
    <border>
      <left/>
      <right/>
      <top style="thin">
        <color indexed="64"/>
      </top>
      <bottom style="thick">
        <color rgb="FF00B050"/>
      </bottom>
      <diagonal/>
    </border>
    <border>
      <left/>
      <right style="thin">
        <color indexed="64"/>
      </right>
      <top style="thin">
        <color indexed="64"/>
      </top>
      <bottom style="thick">
        <color rgb="FF00B050"/>
      </bottom>
      <diagonal/>
    </border>
    <border>
      <left/>
      <right style="thin">
        <color indexed="64"/>
      </right>
      <top style="thin">
        <color indexed="64"/>
      </top>
      <bottom style="thick">
        <color indexed="5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53"/>
      </bottom>
      <diagonal/>
    </border>
    <border>
      <left style="thin">
        <color indexed="64"/>
      </left>
      <right style="thick">
        <color indexed="53"/>
      </right>
      <top style="thin">
        <color indexed="64"/>
      </top>
      <bottom style="thick">
        <color indexed="53"/>
      </bottom>
      <diagonal/>
    </border>
    <border>
      <left style="thin">
        <color indexed="64"/>
      </left>
      <right style="thick">
        <color indexed="12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ck">
        <color indexed="12"/>
      </right>
      <top/>
      <bottom/>
      <diagonal/>
    </border>
    <border>
      <left style="thin">
        <color indexed="64"/>
      </left>
      <right style="thick">
        <color indexed="12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29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5" borderId="5" xfId="0" applyFont="1" applyFill="1" applyBorder="1">
      <alignment vertical="center"/>
    </xf>
    <xf numFmtId="0" fontId="10" fillId="5" borderId="6" xfId="0" applyFont="1" applyFill="1" applyBorder="1">
      <alignment vertical="center"/>
    </xf>
    <xf numFmtId="0" fontId="10" fillId="5" borderId="7" xfId="0" applyFont="1" applyFill="1" applyBorder="1">
      <alignment vertical="center"/>
    </xf>
    <xf numFmtId="0" fontId="10" fillId="5" borderId="9" xfId="0" applyFont="1" applyFill="1" applyBorder="1">
      <alignment vertical="center"/>
    </xf>
    <xf numFmtId="0" fontId="10" fillId="5" borderId="0" xfId="0" applyFont="1" applyFill="1">
      <alignment vertical="center"/>
    </xf>
    <xf numFmtId="0" fontId="10" fillId="5" borderId="10" xfId="0" applyFont="1" applyFill="1" applyBorder="1">
      <alignment vertical="center"/>
    </xf>
    <xf numFmtId="0" fontId="10" fillId="5" borderId="12" xfId="0" applyFont="1" applyFill="1" applyBorder="1">
      <alignment vertical="center"/>
    </xf>
    <xf numFmtId="0" fontId="10" fillId="5" borderId="13" xfId="0" applyFont="1" applyFill="1" applyBorder="1">
      <alignment vertical="center"/>
    </xf>
    <xf numFmtId="0" fontId="10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0" fontId="14" fillId="3" borderId="15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5" fillId="0" borderId="23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11" fillId="0" borderId="15" xfId="0" applyFont="1" applyBorder="1" applyAlignment="1">
      <alignment horizontal="right" vertical="center"/>
    </xf>
    <xf numFmtId="0" fontId="19" fillId="0" borderId="15" xfId="0" applyFont="1" applyBorder="1" applyAlignment="1">
      <alignment horizontal="center" vertical="center"/>
    </xf>
    <xf numFmtId="0" fontId="14" fillId="0" borderId="0" xfId="0" applyFo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0" applyNumberFormat="1" applyFont="1">
      <alignment vertical="center"/>
    </xf>
    <xf numFmtId="0" fontId="16" fillId="0" borderId="0" xfId="0" applyFont="1" applyAlignment="1">
      <alignment horizontal="left" vertical="center"/>
    </xf>
    <xf numFmtId="0" fontId="8" fillId="7" borderId="0" xfId="0" applyFont="1" applyFill="1">
      <alignment vertical="center"/>
    </xf>
    <xf numFmtId="0" fontId="5" fillId="7" borderId="0" xfId="0" applyFont="1" applyFill="1">
      <alignment vertical="center"/>
    </xf>
    <xf numFmtId="0" fontId="16" fillId="9" borderId="0" xfId="0" applyFont="1" applyFill="1">
      <alignment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left" vertical="center"/>
    </xf>
    <xf numFmtId="6" fontId="5" fillId="11" borderId="23" xfId="2" applyFont="1" applyFill="1" applyBorder="1" applyAlignment="1">
      <alignment vertical="center"/>
    </xf>
    <xf numFmtId="6" fontId="5" fillId="11" borderId="24" xfId="2" applyFont="1" applyFill="1" applyBorder="1" applyAlignment="1">
      <alignment vertical="center"/>
    </xf>
    <xf numFmtId="6" fontId="5" fillId="11" borderId="30" xfId="2" applyFont="1" applyFill="1" applyBorder="1" applyAlignment="1">
      <alignment vertical="center"/>
    </xf>
    <xf numFmtId="0" fontId="5" fillId="0" borderId="0" xfId="0" applyFont="1" applyAlignment="1">
      <alignment vertical="center" textRotation="255"/>
    </xf>
    <xf numFmtId="6" fontId="5" fillId="0" borderId="0" xfId="2" applyFont="1" applyFill="1" applyBorder="1" applyAlignment="1">
      <alignment vertical="center"/>
    </xf>
    <xf numFmtId="0" fontId="5" fillId="3" borderId="22" xfId="0" applyFont="1" applyFill="1" applyBorder="1" applyAlignment="1">
      <alignment horizontal="left" vertical="center"/>
    </xf>
    <xf numFmtId="6" fontId="5" fillId="11" borderId="25" xfId="2" applyFont="1" applyFill="1" applyBorder="1" applyAlignment="1">
      <alignment vertical="center"/>
    </xf>
    <xf numFmtId="6" fontId="5" fillId="11" borderId="15" xfId="2" applyFont="1" applyFill="1" applyBorder="1" applyAlignment="1">
      <alignment vertical="center"/>
    </xf>
    <xf numFmtId="6" fontId="5" fillId="11" borderId="31" xfId="2" applyFont="1" applyFill="1" applyBorder="1" applyAlignment="1">
      <alignment vertical="center"/>
    </xf>
    <xf numFmtId="0" fontId="5" fillId="3" borderId="26" xfId="0" applyFont="1" applyFill="1" applyBorder="1" applyAlignment="1">
      <alignment horizontal="left" vertical="center"/>
    </xf>
    <xf numFmtId="6" fontId="5" fillId="11" borderId="35" xfId="2" applyFont="1" applyFill="1" applyBorder="1" applyAlignment="1">
      <alignment vertical="center"/>
    </xf>
    <xf numFmtId="6" fontId="5" fillId="11" borderId="36" xfId="2" applyFont="1" applyFill="1" applyBorder="1" applyAlignment="1">
      <alignment vertical="center"/>
    </xf>
    <xf numFmtId="6" fontId="5" fillId="11" borderId="37" xfId="2" applyFont="1" applyFill="1" applyBorder="1" applyAlignment="1">
      <alignment vertical="center"/>
    </xf>
    <xf numFmtId="0" fontId="5" fillId="0" borderId="39" xfId="0" applyFont="1" applyBorder="1">
      <alignment vertical="center"/>
    </xf>
    <xf numFmtId="0" fontId="13" fillId="0" borderId="0" xfId="0" applyFont="1" applyAlignment="1">
      <alignment horizontal="right" vertical="center"/>
    </xf>
    <xf numFmtId="0" fontId="24" fillId="10" borderId="15" xfId="0" applyFont="1" applyFill="1" applyBorder="1">
      <alignment vertical="center"/>
    </xf>
    <xf numFmtId="0" fontId="5" fillId="0" borderId="0" xfId="0" quotePrefix="1" applyFont="1">
      <alignment vertical="center"/>
    </xf>
    <xf numFmtId="0" fontId="24" fillId="0" borderId="0" xfId="0" applyFont="1">
      <alignment vertical="center"/>
    </xf>
    <xf numFmtId="0" fontId="6" fillId="0" borderId="0" xfId="0" applyFont="1" applyAlignment="1">
      <alignment horizontal="right" vertical="center"/>
    </xf>
    <xf numFmtId="0" fontId="24" fillId="0" borderId="15" xfId="0" applyFont="1" applyFill="1" applyBorder="1" applyAlignment="1">
      <alignment horizontal="center" vertical="center"/>
    </xf>
    <xf numFmtId="0" fontId="25" fillId="0" borderId="15" xfId="0" applyFont="1" applyFill="1" applyBorder="1" applyAlignment="1">
      <alignment horizontal="center" vertical="center"/>
    </xf>
    <xf numFmtId="0" fontId="5" fillId="0" borderId="38" xfId="0" applyFont="1" applyBorder="1" applyAlignment="1">
      <alignment horizontal="center" vertical="center" textRotation="255"/>
    </xf>
    <xf numFmtId="0" fontId="5" fillId="0" borderId="40" xfId="0" applyFont="1" applyBorder="1" applyAlignment="1">
      <alignment horizontal="center" vertical="center" textRotation="255"/>
    </xf>
    <xf numFmtId="0" fontId="5" fillId="0" borderId="41" xfId="0" applyFont="1" applyBorder="1" applyAlignment="1">
      <alignment horizontal="center" vertical="center" textRotation="255"/>
    </xf>
    <xf numFmtId="6" fontId="5" fillId="7" borderId="27" xfId="2" applyFont="1" applyFill="1" applyBorder="1" applyAlignment="1">
      <alignment horizontal="center" vertical="center"/>
    </xf>
    <xf numFmtId="6" fontId="5" fillId="7" borderId="25" xfId="2" applyFont="1" applyFill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39" xfId="0" applyFont="1" applyBorder="1" applyAlignment="1">
      <alignment horizontal="right" vertical="center"/>
    </xf>
    <xf numFmtId="6" fontId="26" fillId="10" borderId="27" xfId="2" applyFont="1" applyFill="1" applyBorder="1" applyAlignment="1">
      <alignment horizontal="center" vertical="center"/>
    </xf>
    <xf numFmtId="6" fontId="26" fillId="10" borderId="25" xfId="2" applyFont="1" applyFill="1" applyBorder="1" applyAlignment="1">
      <alignment horizontal="center" vertical="center"/>
    </xf>
    <xf numFmtId="0" fontId="18" fillId="10" borderId="27" xfId="0" applyFont="1" applyFill="1" applyBorder="1" applyAlignment="1">
      <alignment horizontal="center" vertical="center"/>
    </xf>
    <xf numFmtId="0" fontId="18" fillId="10" borderId="25" xfId="0" applyFont="1" applyFill="1" applyBorder="1" applyAlignment="1">
      <alignment horizontal="center" vertical="center"/>
    </xf>
    <xf numFmtId="0" fontId="20" fillId="11" borderId="28" xfId="0" applyFont="1" applyFill="1" applyBorder="1" applyAlignment="1">
      <alignment horizontal="center" vertical="center"/>
    </xf>
    <xf numFmtId="0" fontId="20" fillId="11" borderId="0" xfId="0" applyFont="1" applyFill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textRotation="255"/>
    </xf>
    <xf numFmtId="0" fontId="5" fillId="0" borderId="9" xfId="0" applyFont="1" applyBorder="1" applyAlignment="1">
      <alignment horizontal="center" vertical="center" textRotation="255"/>
    </xf>
    <xf numFmtId="0" fontId="5" fillId="0" borderId="29" xfId="0" applyFont="1" applyBorder="1" applyAlignment="1">
      <alignment horizontal="center" vertical="center" textRotation="255"/>
    </xf>
    <xf numFmtId="0" fontId="5" fillId="0" borderId="9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3" borderId="25" xfId="0" applyFont="1" applyFill="1" applyBorder="1" applyAlignment="1">
      <alignment horizontal="center" vertical="center"/>
    </xf>
    <xf numFmtId="0" fontId="18" fillId="10" borderId="15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0" fontId="6" fillId="8" borderId="9" xfId="0" applyFont="1" applyFill="1" applyBorder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0" fontId="16" fillId="9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7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7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jpeg"/><Relationship Id="rId16" Type="http://schemas.openxmlformats.org/officeDocument/2006/relationships/image" Target="../media/image16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emf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133350</xdr:rowOff>
    </xdr:from>
    <xdr:to>
      <xdr:col>4</xdr:col>
      <xdr:colOff>600075</xdr:colOff>
      <xdr:row>5</xdr:row>
      <xdr:rowOff>152400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B0247891-82F9-485C-B1A1-EA9D7F9EA1AA}"/>
            </a:ext>
          </a:extLst>
        </xdr:cNvPr>
        <xdr:cNvSpPr txBox="1">
          <a:spLocks noChangeArrowheads="1"/>
        </xdr:cNvSpPr>
      </xdr:nvSpPr>
      <xdr:spPr bwMode="auto">
        <a:xfrm>
          <a:off x="123825" y="407670"/>
          <a:ext cx="2670810" cy="111633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</xdr:spPr>
      <xdr:style>
        <a:lnRef idx="0">
          <a:schemeClr val="accent2"/>
        </a:lnRef>
        <a:fillRef idx="3">
          <a:schemeClr val="accent2"/>
        </a:fillRef>
        <a:effectRef idx="3">
          <a:schemeClr val="accent2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ＭＡＴＣＨ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 ｝マッチ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　ＩＮＤＥＸ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関数  ｝インデックス</a:t>
          </a:r>
        </a:p>
        <a:p>
          <a:pPr algn="ctr" rtl="0">
            <a:defRPr sz="1000"/>
          </a:pP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4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検索／行列</a:t>
          </a:r>
          <a:r>
            <a:rPr lang="ja-JP" altLang="en-US" sz="14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236242</xdr:colOff>
      <xdr:row>38</xdr:row>
      <xdr:rowOff>156504</xdr:rowOff>
    </xdr:from>
    <xdr:to>
      <xdr:col>13</xdr:col>
      <xdr:colOff>610098</xdr:colOff>
      <xdr:row>42</xdr:row>
      <xdr:rowOff>28576</xdr:rowOff>
    </xdr:to>
    <xdr:grpSp>
      <xdr:nvGrpSpPr>
        <xdr:cNvPr id="3" name="Group 731">
          <a:extLst>
            <a:ext uri="{FF2B5EF4-FFF2-40B4-BE49-F238E27FC236}">
              <a16:creationId xmlns:a16="http://schemas.microsoft.com/office/drawing/2014/main" id="{4BBBE45D-6272-48F8-9FB1-814119179B4C}"/>
            </a:ext>
          </a:extLst>
        </xdr:cNvPr>
        <xdr:cNvGrpSpPr>
          <a:grpSpLocks/>
        </xdr:cNvGrpSpPr>
      </xdr:nvGrpSpPr>
      <xdr:grpSpPr bwMode="auto">
        <a:xfrm>
          <a:off x="769642" y="10893084"/>
          <a:ext cx="7826216" cy="969352"/>
          <a:chOff x="84" y="685"/>
          <a:chExt cx="731" cy="59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258F422-A0C1-42ED-9C4F-C31B9183C8D7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7E92A1C5-16B7-4816-8897-4893409F459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9CC9D48B-52A0-44DB-B586-14A67FF243E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3" y="686"/>
            <a:ext cx="52" cy="18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ECA42898-992D-402B-BCB6-F029DB4FB988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84" y="685"/>
            <a:ext cx="49" cy="21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781050</xdr:colOff>
      <xdr:row>27</xdr:row>
      <xdr:rowOff>28575</xdr:rowOff>
    </xdr:from>
    <xdr:to>
      <xdr:col>4</xdr:col>
      <xdr:colOff>180975</xdr:colOff>
      <xdr:row>27</xdr:row>
      <xdr:rowOff>238125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87C1D859-6BF4-4805-89B5-35287CF351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2145030" y="7747635"/>
          <a:ext cx="230505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47624</xdr:colOff>
      <xdr:row>51</xdr:row>
      <xdr:rowOff>0</xdr:rowOff>
    </xdr:from>
    <xdr:to>
      <xdr:col>1</xdr:col>
      <xdr:colOff>314324</xdr:colOff>
      <xdr:row>52</xdr:row>
      <xdr:rowOff>123825</xdr:rowOff>
    </xdr:to>
    <xdr:pic>
      <xdr:nvPicPr>
        <xdr:cNvPr id="9" name="Picture 729">
          <a:extLst>
            <a:ext uri="{FF2B5EF4-FFF2-40B4-BE49-F238E27FC236}">
              <a16:creationId xmlns:a16="http://schemas.microsoft.com/office/drawing/2014/main" id="{E547B294-EF48-45BF-9CB7-9A817C6B0A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47624" y="14302740"/>
          <a:ext cx="487680" cy="398145"/>
        </a:xfrm>
        <a:prstGeom prst="rect">
          <a:avLst/>
        </a:prstGeom>
        <a:noFill/>
      </xdr:spPr>
    </xdr:pic>
    <xdr:clientData/>
  </xdr:twoCellAnchor>
  <xdr:twoCellAnchor>
    <xdr:from>
      <xdr:col>7</xdr:col>
      <xdr:colOff>200025</xdr:colOff>
      <xdr:row>51</xdr:row>
      <xdr:rowOff>238125</xdr:rowOff>
    </xdr:from>
    <xdr:to>
      <xdr:col>9</xdr:col>
      <xdr:colOff>295275</xdr:colOff>
      <xdr:row>53</xdr:row>
      <xdr:rowOff>19050</xdr:rowOff>
    </xdr:to>
    <xdr:pic>
      <xdr:nvPicPr>
        <xdr:cNvPr id="10" name="Picture 730">
          <a:extLst>
            <a:ext uri="{FF2B5EF4-FFF2-40B4-BE49-F238E27FC236}">
              <a16:creationId xmlns:a16="http://schemas.microsoft.com/office/drawing/2014/main" id="{FCED5BBF-BC91-4CD4-82B4-E42EDBF42F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886325" y="14540865"/>
          <a:ext cx="476250" cy="3295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10</xdr:col>
      <xdr:colOff>371475</xdr:colOff>
      <xdr:row>44</xdr:row>
      <xdr:rowOff>57150</xdr:rowOff>
    </xdr:from>
    <xdr:to>
      <xdr:col>10</xdr:col>
      <xdr:colOff>600075</xdr:colOff>
      <xdr:row>44</xdr:row>
      <xdr:rowOff>266700</xdr:rowOff>
    </xdr:to>
    <xdr:pic>
      <xdr:nvPicPr>
        <xdr:cNvPr id="11" name="Picture 732">
          <a:extLst>
            <a:ext uri="{FF2B5EF4-FFF2-40B4-BE49-F238E27FC236}">
              <a16:creationId xmlns:a16="http://schemas.microsoft.com/office/drawing/2014/main" id="{8F048F06-8AD8-4FDB-93C4-5EC42430E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 bwMode="auto">
        <a:xfrm>
          <a:off x="5865495" y="12439650"/>
          <a:ext cx="228600" cy="2095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152400</xdr:colOff>
      <xdr:row>5</xdr:row>
      <xdr:rowOff>114298</xdr:rowOff>
    </xdr:from>
    <xdr:to>
      <xdr:col>5</xdr:col>
      <xdr:colOff>190500</xdr:colOff>
      <xdr:row>9</xdr:row>
      <xdr:rowOff>161924</xdr:rowOff>
    </xdr:to>
    <xdr:sp macro="" textlink="">
      <xdr:nvSpPr>
        <xdr:cNvPr id="12" name="Text Box 780" descr="キャンバス">
          <a:extLst>
            <a:ext uri="{FF2B5EF4-FFF2-40B4-BE49-F238E27FC236}">
              <a16:creationId xmlns:a16="http://schemas.microsoft.com/office/drawing/2014/main" id="{B40DA559-9CBD-4035-8309-5439DA1C8A13}"/>
            </a:ext>
          </a:extLst>
        </xdr:cNvPr>
        <xdr:cNvSpPr txBox="1">
          <a:spLocks noChangeArrowheads="1"/>
        </xdr:cNvSpPr>
      </xdr:nvSpPr>
      <xdr:spPr bwMode="auto">
        <a:xfrm>
          <a:off x="373380" y="1485898"/>
          <a:ext cx="2842260" cy="1457326"/>
        </a:xfrm>
        <a:prstGeom prst="rect">
          <a:avLst/>
        </a:prstGeom>
        <a:blipFill dpi="0" rotWithShape="1">
          <a:blip xmlns:r="http://schemas.openxmlformats.org/officeDocument/2006/relationships" r:embed="rId7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ctr" upright="1"/>
        <a:lstStyle/>
        <a:p>
          <a:pPr algn="l" rtl="0">
            <a:defRPr sz="1000"/>
          </a:pP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ＭＡＴＣＨ関数</a:t>
          </a:r>
          <a:endParaRPr lang="ja-JP" altLang="en-US" sz="12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指定した範囲・配列から、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検査値に該当する値・データ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</a:t>
          </a:r>
        </a:p>
        <a:p>
          <a:pPr algn="l" rtl="0">
            <a:defRPr sz="1000"/>
          </a:pP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ＩＮＤＥＸ関数</a:t>
          </a:r>
          <a:endParaRPr lang="ja-JP" altLang="en-US" sz="12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していした範囲から、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指定した行番号・列番号が交差するセルの値・データ</a:t>
          </a:r>
          <a:r>
            <a:rPr lang="ja-JP" altLang="en-US" sz="12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を返します。</a:t>
          </a:r>
        </a:p>
      </xdr:txBody>
    </xdr:sp>
    <xdr:clientData/>
  </xdr:twoCellAnchor>
  <xdr:twoCellAnchor editAs="oneCell">
    <xdr:from>
      <xdr:col>6</xdr:col>
      <xdr:colOff>470535</xdr:colOff>
      <xdr:row>90</xdr:row>
      <xdr:rowOff>245746</xdr:rowOff>
    </xdr:from>
    <xdr:to>
      <xdr:col>11</xdr:col>
      <xdr:colOff>381000</xdr:colOff>
      <xdr:row>94</xdr:row>
      <xdr:rowOff>133351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FB615E7-4100-4411-A00C-59CC52ABE8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6255" y="23875366"/>
          <a:ext cx="2379345" cy="9848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180974</xdr:colOff>
      <xdr:row>104</xdr:row>
      <xdr:rowOff>68580</xdr:rowOff>
    </xdr:from>
    <xdr:to>
      <xdr:col>11</xdr:col>
      <xdr:colOff>569131</xdr:colOff>
      <xdr:row>108</xdr:row>
      <xdr:rowOff>238125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87FD7E14-D8F0-45EE-880A-8A2C92B2E9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36694" y="27538680"/>
          <a:ext cx="2857037" cy="126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276225</xdr:colOff>
      <xdr:row>60</xdr:row>
      <xdr:rowOff>57150</xdr:rowOff>
    </xdr:from>
    <xdr:to>
      <xdr:col>11</xdr:col>
      <xdr:colOff>441484</xdr:colOff>
      <xdr:row>64</xdr:row>
      <xdr:rowOff>266700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45807945-EBF0-41AC-A032-5F935F7EF2D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580"/>
        <a:stretch/>
      </xdr:blipFill>
      <xdr:spPr bwMode="auto">
        <a:xfrm>
          <a:off x="3301365" y="16828770"/>
          <a:ext cx="3388519" cy="13068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447674</xdr:colOff>
      <xdr:row>67</xdr:row>
      <xdr:rowOff>180975</xdr:rowOff>
    </xdr:from>
    <xdr:to>
      <xdr:col>12</xdr:col>
      <xdr:colOff>374323</xdr:colOff>
      <xdr:row>72</xdr:row>
      <xdr:rowOff>0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E7BF6865-79E9-4B60-A678-760EC95536E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452"/>
        <a:stretch/>
      </xdr:blipFill>
      <xdr:spPr bwMode="auto">
        <a:xfrm>
          <a:off x="2642234" y="18872835"/>
          <a:ext cx="4780589" cy="1295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230505</xdr:colOff>
      <xdr:row>110</xdr:row>
      <xdr:rowOff>169546</xdr:rowOff>
    </xdr:from>
    <xdr:to>
      <xdr:col>15</xdr:col>
      <xdr:colOff>373380</xdr:colOff>
      <xdr:row>113</xdr:row>
      <xdr:rowOff>198121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E5EF7DC-876D-4292-9F73-C8C365254A47}"/>
            </a:ext>
          </a:extLst>
        </xdr:cNvPr>
        <xdr:cNvSpPr txBox="1"/>
      </xdr:nvSpPr>
      <xdr:spPr>
        <a:xfrm>
          <a:off x="4916805" y="29285566"/>
          <a:ext cx="5103495" cy="851535"/>
        </a:xfrm>
        <a:prstGeom prst="rect">
          <a:avLst/>
        </a:prstGeom>
        <a:blipFill>
          <a:blip xmlns:r="http://schemas.openxmlformats.org/officeDocument/2006/relationships" r:embed="rId12"/>
          <a:tile tx="0" ty="0" sx="100000" sy="100000" flip="none" algn="tl"/>
        </a:blip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「クラス」「コース」を変更入力してみましょう。</a:t>
          </a:r>
          <a:endParaRPr kumimoji="1" lang="en-US" altLang="ja-JP" sz="1400" b="1"/>
        </a:p>
        <a:p>
          <a:pPr algn="ctr"/>
          <a:r>
            <a:rPr kumimoji="1" lang="ja-JP" altLang="en-US" sz="1400" b="1"/>
            <a:t>「利用料金」が自動的に変更されます。</a:t>
          </a:r>
        </a:p>
      </xdr:txBody>
    </xdr:sp>
    <xdr:clientData/>
  </xdr:twoCellAnchor>
  <xdr:twoCellAnchor editAs="oneCell">
    <xdr:from>
      <xdr:col>9</xdr:col>
      <xdr:colOff>133350</xdr:colOff>
      <xdr:row>20</xdr:row>
      <xdr:rowOff>161925</xdr:rowOff>
    </xdr:from>
    <xdr:to>
      <xdr:col>14</xdr:col>
      <xdr:colOff>738608</xdr:colOff>
      <xdr:row>37</xdr:row>
      <xdr:rowOff>85148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679464A1-8449-4316-8103-2622D561B8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5200650" y="5960745"/>
          <a:ext cx="4262858" cy="4586663"/>
        </a:xfrm>
        <a:prstGeom prst="rect">
          <a:avLst/>
        </a:prstGeom>
      </xdr:spPr>
    </xdr:pic>
    <xdr:clientData/>
  </xdr:twoCellAnchor>
  <xdr:twoCellAnchor editAs="oneCell">
    <xdr:from>
      <xdr:col>5</xdr:col>
      <xdr:colOff>581025</xdr:colOff>
      <xdr:row>1</xdr:row>
      <xdr:rowOff>19050</xdr:rowOff>
    </xdr:from>
    <xdr:to>
      <xdr:col>15</xdr:col>
      <xdr:colOff>523075</xdr:colOff>
      <xdr:row>9</xdr:row>
      <xdr:rowOff>218734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06DE5262-D8FA-4389-8D82-887B649CDE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606165" y="293370"/>
          <a:ext cx="6411430" cy="2706664"/>
        </a:xfrm>
        <a:prstGeom prst="rect">
          <a:avLst/>
        </a:prstGeom>
      </xdr:spPr>
    </xdr:pic>
    <xdr:clientData/>
  </xdr:twoCellAnchor>
  <xdr:twoCellAnchor editAs="oneCell">
    <xdr:from>
      <xdr:col>12</xdr:col>
      <xdr:colOff>62865</xdr:colOff>
      <xdr:row>89</xdr:row>
      <xdr:rowOff>49530</xdr:rowOff>
    </xdr:from>
    <xdr:to>
      <xdr:col>15</xdr:col>
      <xdr:colOff>390181</xdr:colOff>
      <xdr:row>95</xdr:row>
      <xdr:rowOff>39799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FDCC945F-4F22-48B2-87B3-377F8971E6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7218045" y="23404830"/>
          <a:ext cx="2819056" cy="1636189"/>
        </a:xfrm>
        <a:prstGeom prst="rect">
          <a:avLst/>
        </a:prstGeom>
      </xdr:spPr>
    </xdr:pic>
    <xdr:clientData/>
  </xdr:twoCellAnchor>
  <xdr:twoCellAnchor editAs="oneCell">
    <xdr:from>
      <xdr:col>0</xdr:col>
      <xdr:colOff>47625</xdr:colOff>
      <xdr:row>107</xdr:row>
      <xdr:rowOff>161925</xdr:rowOff>
    </xdr:from>
    <xdr:to>
      <xdr:col>6</xdr:col>
      <xdr:colOff>500489</xdr:colOff>
      <xdr:row>112</xdr:row>
      <xdr:rowOff>95086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A7A000A2-AC84-43EB-912B-330FD82A79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47625" y="28454985"/>
          <a:ext cx="4217144" cy="13047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8FA8F-DC4C-4069-BECF-7ADC6999EA7E}">
  <dimension ref="A1:Q110"/>
  <sheetViews>
    <sheetView tabSelected="1" workbookViewId="0">
      <selection activeCell="A3" sqref="A3"/>
    </sheetView>
  </sheetViews>
  <sheetFormatPr defaultColWidth="9" defaultRowHeight="21.75" customHeight="1" x14ac:dyDescent="0.45"/>
  <cols>
    <col min="1" max="1" width="2.8984375" style="2" customWidth="1"/>
    <col min="2" max="2" width="4.09765625" style="1" customWidth="1"/>
    <col min="3" max="7" width="10.8984375" style="1" customWidth="1"/>
    <col min="8" max="8" width="3.5" style="1" customWidth="1"/>
    <col min="9" max="9" width="1.5" style="1" customWidth="1"/>
    <col min="10" max="10" width="5.59765625" style="1" customWidth="1"/>
    <col min="11" max="15" width="10.8984375" style="1" customWidth="1"/>
    <col min="16" max="16" width="7.8984375" style="1" customWidth="1"/>
    <col min="17" max="16384" width="9" style="1"/>
  </cols>
  <sheetData>
    <row r="1" spans="1:15" ht="21.75" customHeight="1" x14ac:dyDescent="0.45">
      <c r="A1" s="112" t="s">
        <v>84</v>
      </c>
      <c r="B1" s="112"/>
      <c r="C1" s="112"/>
      <c r="D1" s="112"/>
      <c r="E1" s="112"/>
      <c r="F1" s="112"/>
      <c r="G1" s="112"/>
    </row>
    <row r="8" spans="1:15" ht="46.5" customHeight="1" x14ac:dyDescent="0.45"/>
    <row r="10" spans="1:15" ht="21.75" customHeight="1" x14ac:dyDescent="0.45">
      <c r="O10" s="3"/>
    </row>
    <row r="11" spans="1:15" ht="21.75" customHeight="1" thickBot="1" x14ac:dyDescent="0.5">
      <c r="A11" s="1"/>
      <c r="C11" s="113" t="s">
        <v>0</v>
      </c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5"/>
      <c r="O11" s="4"/>
    </row>
    <row r="12" spans="1:15" ht="21.75" customHeight="1" thickTop="1" x14ac:dyDescent="0.45">
      <c r="A12" s="1"/>
      <c r="K12" s="4"/>
      <c r="L12" s="4"/>
      <c r="M12" s="4"/>
      <c r="N12" s="4"/>
      <c r="O12" s="4"/>
    </row>
    <row r="13" spans="1:15" ht="21.75" customHeight="1" x14ac:dyDescent="0.45">
      <c r="A13" s="1"/>
      <c r="E13" s="5"/>
      <c r="F13" s="6" t="s">
        <v>1</v>
      </c>
      <c r="G13" s="7"/>
      <c r="H13" s="7"/>
      <c r="I13" s="7"/>
      <c r="J13" s="7"/>
    </row>
    <row r="15" spans="1:15" ht="21.75" customHeight="1" x14ac:dyDescent="0.45">
      <c r="D15" s="116" t="s">
        <v>2</v>
      </c>
      <c r="E15" s="8" t="s">
        <v>3</v>
      </c>
      <c r="F15" s="9"/>
      <c r="G15" s="9"/>
      <c r="H15" s="9"/>
      <c r="I15" s="9"/>
      <c r="J15" s="9"/>
      <c r="K15" s="9"/>
      <c r="L15" s="9"/>
      <c r="M15" s="9"/>
      <c r="N15" s="10"/>
    </row>
    <row r="16" spans="1:15" ht="21.75" customHeight="1" x14ac:dyDescent="0.45">
      <c r="D16" s="117"/>
      <c r="E16" s="11" t="s">
        <v>4</v>
      </c>
      <c r="F16" s="12"/>
      <c r="G16" s="12"/>
      <c r="H16" s="12"/>
      <c r="I16" s="12"/>
      <c r="J16" s="12"/>
      <c r="K16" s="12"/>
      <c r="L16" s="12"/>
      <c r="M16" s="12"/>
      <c r="N16" s="13"/>
    </row>
    <row r="17" spans="2:14" ht="21.75" customHeight="1" x14ac:dyDescent="0.45">
      <c r="D17" s="117"/>
      <c r="E17" s="11" t="s">
        <v>5</v>
      </c>
      <c r="F17" s="12"/>
      <c r="G17" s="12"/>
      <c r="H17" s="12"/>
      <c r="I17" s="12"/>
      <c r="J17" s="12"/>
      <c r="K17" s="12"/>
      <c r="L17" s="12"/>
      <c r="M17" s="12"/>
      <c r="N17" s="13"/>
    </row>
    <row r="18" spans="2:14" ht="21.75" customHeight="1" x14ac:dyDescent="0.45">
      <c r="D18" s="117"/>
      <c r="E18" s="11" t="s">
        <v>6</v>
      </c>
      <c r="F18" s="12"/>
      <c r="G18" s="12"/>
      <c r="H18" s="12"/>
      <c r="I18" s="12"/>
      <c r="J18" s="12"/>
      <c r="K18" s="12"/>
      <c r="L18" s="12"/>
      <c r="M18" s="12"/>
      <c r="N18" s="13"/>
    </row>
    <row r="19" spans="2:14" ht="21.75" customHeight="1" thickBot="1" x14ac:dyDescent="0.5">
      <c r="D19" s="118"/>
      <c r="E19" s="14" t="s">
        <v>7</v>
      </c>
      <c r="F19" s="15"/>
      <c r="G19" s="15"/>
      <c r="H19" s="15"/>
      <c r="I19" s="15"/>
      <c r="J19" s="15"/>
      <c r="K19" s="15"/>
      <c r="L19" s="15"/>
      <c r="M19" s="15"/>
      <c r="N19" s="16"/>
    </row>
    <row r="20" spans="2:14" ht="21.75" customHeight="1" thickTop="1" x14ac:dyDescent="0.45"/>
    <row r="22" spans="2:14" ht="21.75" customHeight="1" thickBot="1" x14ac:dyDescent="0.5">
      <c r="B22" s="119" t="s">
        <v>8</v>
      </c>
      <c r="C22" s="120"/>
      <c r="D22" s="121"/>
    </row>
    <row r="23" spans="2:14" ht="21.75" customHeight="1" thickTop="1" x14ac:dyDescent="0.45"/>
    <row r="24" spans="2:14" ht="21.75" customHeight="1" x14ac:dyDescent="0.45">
      <c r="B24" s="1" t="s">
        <v>9</v>
      </c>
    </row>
    <row r="25" spans="2:14" ht="21.75" customHeight="1" x14ac:dyDescent="0.45">
      <c r="B25" s="1" t="s">
        <v>10</v>
      </c>
    </row>
    <row r="26" spans="2:14" ht="21.75" customHeight="1" x14ac:dyDescent="0.45">
      <c r="B26" s="17" t="s">
        <v>11</v>
      </c>
    </row>
    <row r="27" spans="2:14" ht="21.75" customHeight="1" x14ac:dyDescent="0.45">
      <c r="B27" s="17" t="s">
        <v>12</v>
      </c>
    </row>
    <row r="28" spans="2:14" ht="21.75" customHeight="1" x14ac:dyDescent="0.45">
      <c r="B28" s="17" t="s">
        <v>13</v>
      </c>
    </row>
    <row r="29" spans="2:14" ht="21.75" customHeight="1" x14ac:dyDescent="0.45">
      <c r="B29" s="1" t="s">
        <v>14</v>
      </c>
    </row>
    <row r="30" spans="2:14" ht="21.75" customHeight="1" x14ac:dyDescent="0.45">
      <c r="B30" s="1" t="s">
        <v>15</v>
      </c>
    </row>
    <row r="31" spans="2:14" ht="21.75" customHeight="1" x14ac:dyDescent="0.45">
      <c r="B31" s="1" t="s">
        <v>16</v>
      </c>
    </row>
    <row r="32" spans="2:14" ht="21.75" customHeight="1" x14ac:dyDescent="0.45">
      <c r="B32" s="1" t="s">
        <v>17</v>
      </c>
    </row>
    <row r="33" spans="1:7" ht="21.75" customHeight="1" x14ac:dyDescent="0.45">
      <c r="B33" s="1" t="s">
        <v>18</v>
      </c>
    </row>
    <row r="34" spans="1:7" ht="21.75" customHeight="1" x14ac:dyDescent="0.45">
      <c r="B34" s="1" t="s">
        <v>19</v>
      </c>
    </row>
    <row r="36" spans="1:7" ht="21.75" customHeight="1" x14ac:dyDescent="0.45">
      <c r="C36" s="122" t="s">
        <v>20</v>
      </c>
      <c r="D36" s="123"/>
      <c r="E36" s="123"/>
      <c r="F36" s="123"/>
      <c r="G36" s="124"/>
    </row>
    <row r="37" spans="1:7" ht="21.75" customHeight="1" thickBot="1" x14ac:dyDescent="0.5">
      <c r="A37" s="1"/>
      <c r="C37" s="125"/>
      <c r="D37" s="126"/>
      <c r="E37" s="126"/>
      <c r="F37" s="126"/>
      <c r="G37" s="127"/>
    </row>
    <row r="38" spans="1:7" ht="21.75" customHeight="1" thickTop="1" x14ac:dyDescent="0.45">
      <c r="A38" s="1"/>
    </row>
    <row r="44" spans="1:7" ht="21.75" customHeight="1" x14ac:dyDescent="0.45">
      <c r="F44" s="4" t="s">
        <v>21</v>
      </c>
      <c r="G44" s="1" t="s">
        <v>22</v>
      </c>
    </row>
    <row r="45" spans="1:7" ht="21.75" customHeight="1" x14ac:dyDescent="0.45">
      <c r="B45" s="128" t="s">
        <v>23</v>
      </c>
      <c r="C45" s="128"/>
      <c r="D45" s="128"/>
      <c r="G45" s="1" t="s">
        <v>24</v>
      </c>
    </row>
    <row r="46" spans="1:7" ht="21.75" customHeight="1" x14ac:dyDescent="0.45">
      <c r="G46" s="1" t="s">
        <v>25</v>
      </c>
    </row>
    <row r="47" spans="1:7" ht="21.75" customHeight="1" x14ac:dyDescent="0.45">
      <c r="G47" s="1" t="s">
        <v>26</v>
      </c>
    </row>
    <row r="48" spans="1:7" ht="21.75" customHeight="1" x14ac:dyDescent="0.45">
      <c r="G48" s="1" t="s">
        <v>27</v>
      </c>
    </row>
    <row r="49" spans="2:15" ht="21.75" customHeight="1" x14ac:dyDescent="0.45">
      <c r="B49" s="109" t="s">
        <v>28</v>
      </c>
      <c r="C49" s="110"/>
      <c r="G49" s="1" t="s">
        <v>29</v>
      </c>
    </row>
    <row r="50" spans="2:15" ht="21.75" customHeight="1" x14ac:dyDescent="0.45">
      <c r="K50" s="111" t="s">
        <v>30</v>
      </c>
      <c r="L50" s="111"/>
      <c r="M50" s="111"/>
      <c r="N50" s="111"/>
    </row>
    <row r="51" spans="2:15" ht="21.75" customHeight="1" x14ac:dyDescent="0.45">
      <c r="B51" s="18" t="s">
        <v>31</v>
      </c>
      <c r="L51" s="19"/>
      <c r="M51" s="19"/>
      <c r="N51" s="19"/>
    </row>
    <row r="52" spans="2:15" ht="21.75" customHeight="1" x14ac:dyDescent="0.45">
      <c r="K52" s="18" t="s">
        <v>31</v>
      </c>
    </row>
    <row r="53" spans="2:15" ht="21.75" customHeight="1" thickBot="1" x14ac:dyDescent="0.5">
      <c r="B53" s="20"/>
      <c r="C53" s="21" t="s">
        <v>32</v>
      </c>
      <c r="D53" s="22" t="s">
        <v>33</v>
      </c>
      <c r="E53" s="22" t="s">
        <v>34</v>
      </c>
      <c r="F53" s="22" t="s">
        <v>35</v>
      </c>
      <c r="G53" s="22" t="s">
        <v>36</v>
      </c>
      <c r="K53" s="23" t="s">
        <v>32</v>
      </c>
      <c r="L53" s="24" t="s">
        <v>33</v>
      </c>
      <c r="M53" s="24" t="s">
        <v>34</v>
      </c>
      <c r="N53" s="24" t="s">
        <v>35</v>
      </c>
      <c r="O53" s="24" t="s">
        <v>36</v>
      </c>
    </row>
    <row r="54" spans="2:15" ht="21.75" customHeight="1" thickTop="1" thickBot="1" x14ac:dyDescent="0.5">
      <c r="B54" s="20"/>
      <c r="C54" s="25">
        <v>100</v>
      </c>
      <c r="D54" s="26" t="s">
        <v>37</v>
      </c>
      <c r="E54" s="27" t="s">
        <v>38</v>
      </c>
      <c r="F54" s="27" t="s">
        <v>39</v>
      </c>
      <c r="G54" s="27" t="s">
        <v>40</v>
      </c>
      <c r="K54" s="23">
        <v>100</v>
      </c>
      <c r="L54" s="23" t="s">
        <v>37</v>
      </c>
      <c r="M54" s="23" t="s">
        <v>38</v>
      </c>
      <c r="N54" s="23" t="s">
        <v>39</v>
      </c>
      <c r="O54" s="23" t="s">
        <v>40</v>
      </c>
    </row>
    <row r="55" spans="2:15" ht="21.75" customHeight="1" thickTop="1" thickBot="1" x14ac:dyDescent="0.5">
      <c r="B55" s="20"/>
      <c r="C55" s="28">
        <v>200</v>
      </c>
      <c r="D55" s="29" t="s">
        <v>41</v>
      </c>
      <c r="E55" s="30" t="s">
        <v>42</v>
      </c>
      <c r="F55" s="31" t="s">
        <v>43</v>
      </c>
      <c r="G55" s="32" t="s">
        <v>44</v>
      </c>
      <c r="K55" s="23">
        <v>200</v>
      </c>
      <c r="L55" s="23" t="s">
        <v>41</v>
      </c>
      <c r="M55" s="23" t="s">
        <v>42</v>
      </c>
      <c r="N55" s="23" t="s">
        <v>43</v>
      </c>
      <c r="O55" s="23" t="s">
        <v>44</v>
      </c>
    </row>
    <row r="56" spans="2:15" ht="21.75" customHeight="1" thickTop="1" x14ac:dyDescent="0.45">
      <c r="B56" s="20"/>
      <c r="C56" s="33">
        <v>300</v>
      </c>
      <c r="D56" s="34" t="s">
        <v>45</v>
      </c>
      <c r="E56" s="35" t="s">
        <v>46</v>
      </c>
      <c r="F56" s="36" t="s">
        <v>47</v>
      </c>
      <c r="G56" s="35" t="s">
        <v>48</v>
      </c>
      <c r="K56" s="23">
        <v>300</v>
      </c>
      <c r="L56" s="23" t="s">
        <v>45</v>
      </c>
      <c r="M56" s="23" t="s">
        <v>46</v>
      </c>
      <c r="N56" s="23" t="s">
        <v>47</v>
      </c>
      <c r="O56" s="23" t="s">
        <v>48</v>
      </c>
    </row>
    <row r="57" spans="2:15" ht="21.75" customHeight="1" x14ac:dyDescent="0.45">
      <c r="B57" s="20"/>
      <c r="C57" s="37">
        <v>400</v>
      </c>
      <c r="D57" s="38" t="s">
        <v>49</v>
      </c>
      <c r="E57" s="39" t="s">
        <v>50</v>
      </c>
      <c r="F57" s="39" t="s">
        <v>51</v>
      </c>
      <c r="G57" s="39" t="s">
        <v>52</v>
      </c>
      <c r="K57" s="23">
        <v>400</v>
      </c>
      <c r="L57" s="23" t="s">
        <v>49</v>
      </c>
      <c r="M57" s="23" t="s">
        <v>50</v>
      </c>
      <c r="N57" s="23" t="s">
        <v>51</v>
      </c>
      <c r="O57" s="23" t="s">
        <v>52</v>
      </c>
    </row>
    <row r="58" spans="2:15" ht="21.75" customHeight="1" thickBot="1" x14ac:dyDescent="0.5">
      <c r="B58" s="20"/>
      <c r="C58" s="40">
        <v>500</v>
      </c>
      <c r="D58" s="38" t="s">
        <v>53</v>
      </c>
      <c r="E58" s="39" t="s">
        <v>54</v>
      </c>
      <c r="F58" s="39" t="s">
        <v>55</v>
      </c>
      <c r="G58" s="39" t="s">
        <v>56</v>
      </c>
      <c r="K58" s="23">
        <v>500</v>
      </c>
      <c r="L58" s="23" t="s">
        <v>53</v>
      </c>
      <c r="M58" s="23" t="s">
        <v>54</v>
      </c>
      <c r="N58" s="23" t="s">
        <v>55</v>
      </c>
      <c r="O58" s="23" t="s">
        <v>56</v>
      </c>
    </row>
    <row r="59" spans="2:15" ht="21.75" customHeight="1" thickTop="1" x14ac:dyDescent="0.45"/>
    <row r="60" spans="2:15" ht="21.75" customHeight="1" x14ac:dyDescent="0.45">
      <c r="C60" s="41"/>
      <c r="D60" s="102" t="s">
        <v>57</v>
      </c>
      <c r="E60" s="102"/>
      <c r="L60" s="42" t="s">
        <v>58</v>
      </c>
    </row>
    <row r="61" spans="2:15" ht="21.75" customHeight="1" x14ac:dyDescent="0.45">
      <c r="C61" s="43" t="s">
        <v>59</v>
      </c>
      <c r="D61" s="103">
        <v>300</v>
      </c>
      <c r="E61" s="103"/>
      <c r="M61" s="41"/>
      <c r="N61" s="104" t="s">
        <v>57</v>
      </c>
      <c r="O61" s="105"/>
    </row>
    <row r="62" spans="2:15" ht="21.75" customHeight="1" x14ac:dyDescent="0.45">
      <c r="C62" s="44" t="s">
        <v>60</v>
      </c>
      <c r="D62" s="106">
        <f>MATCH(D61,C54:C58,0)</f>
        <v>3</v>
      </c>
      <c r="E62" s="106"/>
      <c r="M62" s="43" t="s">
        <v>59</v>
      </c>
      <c r="N62" s="107"/>
      <c r="O62" s="108"/>
    </row>
    <row r="63" spans="2:15" ht="21.75" customHeight="1" x14ac:dyDescent="0.45">
      <c r="J63" s="45"/>
      <c r="M63" s="44" t="s">
        <v>60</v>
      </c>
      <c r="N63" s="86"/>
      <c r="O63" s="87"/>
    </row>
    <row r="64" spans="2:15" ht="21.75" customHeight="1" x14ac:dyDescent="0.45">
      <c r="D64" s="102" t="s">
        <v>61</v>
      </c>
      <c r="E64" s="102"/>
    </row>
    <row r="65" spans="3:15" ht="21.75" customHeight="1" x14ac:dyDescent="0.45">
      <c r="C65" s="43" t="s">
        <v>59</v>
      </c>
      <c r="D65" s="103" t="s">
        <v>43</v>
      </c>
      <c r="E65" s="103"/>
      <c r="N65" s="104" t="s">
        <v>61</v>
      </c>
      <c r="O65" s="105"/>
    </row>
    <row r="66" spans="3:15" ht="21.75" customHeight="1" x14ac:dyDescent="0.45">
      <c r="C66" s="44" t="s">
        <v>62</v>
      </c>
      <c r="D66" s="106">
        <f>MATCH(D65,D55:G55,0)</f>
        <v>3</v>
      </c>
      <c r="E66" s="106"/>
      <c r="L66" s="4"/>
      <c r="M66" s="43" t="s">
        <v>59</v>
      </c>
      <c r="N66" s="107"/>
      <c r="O66" s="108"/>
    </row>
    <row r="67" spans="3:15" ht="21.75" customHeight="1" x14ac:dyDescent="0.45">
      <c r="L67" s="46"/>
      <c r="M67" s="44" t="s">
        <v>62</v>
      </c>
      <c r="N67" s="86"/>
      <c r="O67" s="87"/>
    </row>
    <row r="68" spans="3:15" ht="21.75" customHeight="1" x14ac:dyDescent="0.45">
      <c r="K68" s="46"/>
      <c r="L68" s="46"/>
      <c r="M68" s="46"/>
      <c r="N68" s="47"/>
    </row>
    <row r="69" spans="3:15" ht="21.75" customHeight="1" x14ac:dyDescent="0.45">
      <c r="K69" s="46"/>
      <c r="L69" s="46"/>
      <c r="M69" s="46"/>
      <c r="N69" s="47"/>
    </row>
    <row r="70" spans="3:15" ht="21.75" customHeight="1" x14ac:dyDescent="0.45">
      <c r="K70" s="46"/>
      <c r="L70" s="46"/>
      <c r="M70" s="46"/>
      <c r="N70" s="47"/>
    </row>
    <row r="71" spans="3:15" ht="21.75" customHeight="1" x14ac:dyDescent="0.45">
      <c r="K71" s="46"/>
      <c r="L71" s="46"/>
      <c r="M71" s="46"/>
      <c r="N71" s="47"/>
    </row>
    <row r="72" spans="3:15" ht="21.75" customHeight="1" x14ac:dyDescent="0.45">
      <c r="C72" s="4"/>
      <c r="K72" s="46"/>
      <c r="L72" s="46"/>
      <c r="M72" s="46"/>
      <c r="N72" s="47"/>
    </row>
    <row r="73" spans="3:15" ht="21.75" hidden="1" customHeight="1" x14ac:dyDescent="0.45">
      <c r="K73" s="46"/>
      <c r="L73" s="46"/>
      <c r="M73" s="46"/>
      <c r="N73" s="47"/>
    </row>
    <row r="74" spans="3:15" ht="21.75" hidden="1" customHeight="1" x14ac:dyDescent="0.45">
      <c r="K74" s="46"/>
      <c r="L74" s="46"/>
      <c r="M74" s="46"/>
      <c r="N74" s="47"/>
    </row>
    <row r="75" spans="3:15" ht="21.75" hidden="1" customHeight="1" x14ac:dyDescent="0.45">
      <c r="K75" s="46"/>
      <c r="L75" s="46"/>
      <c r="M75" s="46"/>
      <c r="N75" s="47"/>
    </row>
    <row r="76" spans="3:15" ht="21.75" hidden="1" customHeight="1" x14ac:dyDescent="0.45">
      <c r="K76" s="46"/>
      <c r="L76" s="46"/>
      <c r="M76" s="46"/>
      <c r="N76" s="47"/>
    </row>
    <row r="77" spans="3:15" ht="21.75" hidden="1" customHeight="1" x14ac:dyDescent="0.45">
      <c r="K77" s="19"/>
      <c r="L77" s="19"/>
      <c r="M77" s="19"/>
      <c r="N77" s="19"/>
    </row>
    <row r="78" spans="3:15" ht="21.75" customHeight="1" x14ac:dyDescent="0.45">
      <c r="K78" s="19"/>
      <c r="L78" s="19"/>
      <c r="M78" s="19"/>
      <c r="N78" s="19"/>
    </row>
    <row r="79" spans="3:15" ht="21.75" customHeight="1" x14ac:dyDescent="0.45">
      <c r="K79" s="19"/>
      <c r="L79" s="19"/>
      <c r="M79" s="19"/>
      <c r="N79" s="19"/>
    </row>
    <row r="80" spans="3:15" ht="21.75" customHeight="1" x14ac:dyDescent="0.45">
      <c r="D80" s="88" t="s">
        <v>63</v>
      </c>
      <c r="E80" s="89"/>
      <c r="F80" s="89"/>
      <c r="G80" s="89"/>
      <c r="H80" s="89"/>
      <c r="I80" s="89"/>
      <c r="J80" s="89"/>
      <c r="K80" s="89"/>
      <c r="L80" s="89"/>
      <c r="M80" s="89"/>
      <c r="N80" s="48"/>
    </row>
    <row r="81" spans="2:17" ht="21.75" customHeight="1" x14ac:dyDescent="0.45">
      <c r="D81" s="88" t="s">
        <v>64</v>
      </c>
      <c r="E81" s="89"/>
      <c r="F81" s="89"/>
      <c r="G81" s="89"/>
      <c r="H81" s="89"/>
      <c r="I81" s="89"/>
      <c r="J81" s="89"/>
      <c r="K81" s="89"/>
      <c r="L81" s="89"/>
      <c r="M81" s="89"/>
      <c r="N81" s="48"/>
    </row>
    <row r="82" spans="2:17" ht="21.75" customHeight="1" x14ac:dyDescent="0.45">
      <c r="K82" s="19"/>
      <c r="L82" s="19"/>
      <c r="M82" s="19"/>
      <c r="N82" s="19"/>
    </row>
    <row r="84" spans="2:17" ht="21.75" customHeight="1" x14ac:dyDescent="0.45">
      <c r="B84" s="49" t="s">
        <v>85</v>
      </c>
      <c r="C84" s="50"/>
      <c r="D84" s="50"/>
      <c r="E84" s="50"/>
      <c r="F84" s="50"/>
      <c r="G84" s="50"/>
      <c r="J84" s="5"/>
      <c r="L84" s="51" t="s">
        <v>65</v>
      </c>
      <c r="M84" s="51"/>
      <c r="N84" s="51"/>
      <c r="O84" s="51"/>
      <c r="P84" s="51"/>
    </row>
    <row r="85" spans="2:17" ht="21.75" customHeight="1" x14ac:dyDescent="0.45">
      <c r="B85" s="2"/>
    </row>
    <row r="86" spans="2:17" ht="21.75" customHeight="1" x14ac:dyDescent="0.45">
      <c r="B86" s="18" t="s">
        <v>66</v>
      </c>
      <c r="F86" s="4"/>
      <c r="J86" s="18"/>
      <c r="K86" s="18" t="s">
        <v>66</v>
      </c>
      <c r="Q86" s="4"/>
    </row>
    <row r="87" spans="2:17" ht="21.75" customHeight="1" x14ac:dyDescent="0.45">
      <c r="B87" s="1" t="s">
        <v>67</v>
      </c>
      <c r="F87" s="4"/>
      <c r="J87" s="18"/>
      <c r="K87" s="1" t="s">
        <v>67</v>
      </c>
      <c r="Q87" s="4"/>
    </row>
    <row r="88" spans="2:17" ht="21.75" customHeight="1" x14ac:dyDescent="0.45">
      <c r="B88" s="1" t="s">
        <v>68</v>
      </c>
      <c r="K88" s="1" t="s">
        <v>68</v>
      </c>
    </row>
    <row r="89" spans="2:17" ht="21.75" customHeight="1" x14ac:dyDescent="0.45">
      <c r="B89" s="1" t="s">
        <v>69</v>
      </c>
      <c r="K89" s="1" t="s">
        <v>69</v>
      </c>
    </row>
    <row r="92" spans="2:17" ht="21.75" customHeight="1" x14ac:dyDescent="0.45">
      <c r="B92" s="1" t="s">
        <v>70</v>
      </c>
      <c r="C92" s="4"/>
      <c r="K92" s="4"/>
    </row>
    <row r="93" spans="2:17" ht="21.75" customHeight="1" thickBot="1" x14ac:dyDescent="0.5">
      <c r="B93" s="90"/>
      <c r="C93" s="91"/>
      <c r="D93" s="90" t="s">
        <v>71</v>
      </c>
      <c r="E93" s="94"/>
      <c r="F93" s="91"/>
    </row>
    <row r="94" spans="2:17" ht="21.75" customHeight="1" thickTop="1" thickBot="1" x14ac:dyDescent="0.5">
      <c r="B94" s="92"/>
      <c r="C94" s="93"/>
      <c r="D94" s="52" t="s">
        <v>40</v>
      </c>
      <c r="E94" s="53" t="s">
        <v>44</v>
      </c>
      <c r="F94" s="54" t="s">
        <v>48</v>
      </c>
      <c r="M94" s="4"/>
      <c r="N94" s="4"/>
    </row>
    <row r="95" spans="2:17" ht="21.75" customHeight="1" thickTop="1" x14ac:dyDescent="0.45">
      <c r="B95" s="95" t="s">
        <v>72</v>
      </c>
      <c r="C95" s="55" t="s">
        <v>73</v>
      </c>
      <c r="D95" s="56">
        <v>58000</v>
      </c>
      <c r="E95" s="57">
        <v>47000</v>
      </c>
      <c r="F95" s="58">
        <v>35000</v>
      </c>
      <c r="J95" s="59"/>
      <c r="L95" s="60"/>
      <c r="M95" s="60"/>
      <c r="N95" s="60"/>
    </row>
    <row r="96" spans="2:17" ht="21.75" customHeight="1" x14ac:dyDescent="0.45">
      <c r="B96" s="96"/>
      <c r="C96" s="61" t="s">
        <v>74</v>
      </c>
      <c r="D96" s="62">
        <v>42000</v>
      </c>
      <c r="E96" s="63">
        <v>34000</v>
      </c>
      <c r="F96" s="64">
        <v>26000</v>
      </c>
    </row>
    <row r="97" spans="2:16" ht="21.75" customHeight="1" x14ac:dyDescent="0.45">
      <c r="B97" s="96"/>
      <c r="C97" s="61" t="s">
        <v>75</v>
      </c>
      <c r="D97" s="62">
        <v>36000</v>
      </c>
      <c r="E97" s="63">
        <v>29000</v>
      </c>
      <c r="F97" s="64">
        <v>22000</v>
      </c>
      <c r="L97" s="1" t="s">
        <v>70</v>
      </c>
      <c r="M97" s="4"/>
    </row>
    <row r="98" spans="2:16" ht="21.75" customHeight="1" thickBot="1" x14ac:dyDescent="0.5">
      <c r="B98" s="96"/>
      <c r="C98" s="61" t="s">
        <v>76</v>
      </c>
      <c r="D98" s="62">
        <v>28000</v>
      </c>
      <c r="E98" s="63">
        <v>23000</v>
      </c>
      <c r="F98" s="64">
        <v>17000</v>
      </c>
      <c r="L98" s="90"/>
      <c r="M98" s="94"/>
      <c r="N98" s="99" t="s">
        <v>71</v>
      </c>
      <c r="O98" s="100"/>
      <c r="P98" s="101"/>
    </row>
    <row r="99" spans="2:16" ht="21.75" customHeight="1" thickTop="1" thickBot="1" x14ac:dyDescent="0.5">
      <c r="B99" s="97"/>
      <c r="C99" s="65" t="s">
        <v>77</v>
      </c>
      <c r="D99" s="66">
        <v>22000</v>
      </c>
      <c r="E99" s="67">
        <v>18000</v>
      </c>
      <c r="F99" s="68">
        <v>14000</v>
      </c>
      <c r="L99" s="98"/>
      <c r="M99" s="93"/>
      <c r="N99" s="52" t="s">
        <v>40</v>
      </c>
      <c r="O99" s="53" t="s">
        <v>44</v>
      </c>
      <c r="P99" s="54" t="s">
        <v>48</v>
      </c>
    </row>
    <row r="100" spans="2:16" ht="21.75" customHeight="1" thickTop="1" x14ac:dyDescent="0.45">
      <c r="C100" s="4"/>
      <c r="L100" s="77" t="s">
        <v>72</v>
      </c>
      <c r="M100" s="55" t="s">
        <v>73</v>
      </c>
      <c r="N100" s="56">
        <v>58000</v>
      </c>
      <c r="O100" s="57">
        <v>47000</v>
      </c>
      <c r="P100" s="58">
        <v>35000</v>
      </c>
    </row>
    <row r="101" spans="2:16" ht="21.75" customHeight="1" x14ac:dyDescent="0.45">
      <c r="D101" s="69"/>
      <c r="E101" s="80" t="s">
        <v>78</v>
      </c>
      <c r="F101" s="81"/>
      <c r="G101" s="70"/>
      <c r="L101" s="78"/>
      <c r="M101" s="61" t="s">
        <v>74</v>
      </c>
      <c r="N101" s="62">
        <v>42000</v>
      </c>
      <c r="O101" s="63">
        <v>34000</v>
      </c>
      <c r="P101" s="64">
        <v>26000</v>
      </c>
    </row>
    <row r="102" spans="2:16" ht="21.75" customHeight="1" x14ac:dyDescent="0.45">
      <c r="C102" s="1" t="s">
        <v>79</v>
      </c>
      <c r="D102" s="69"/>
      <c r="E102" s="75" t="s">
        <v>73</v>
      </c>
      <c r="F102" s="71">
        <f>MATCH(E102,C95:C99,0)</f>
        <v>1</v>
      </c>
      <c r="G102" s="1" t="s">
        <v>32</v>
      </c>
      <c r="H102" s="72"/>
      <c r="L102" s="78"/>
      <c r="M102" s="61" t="s">
        <v>75</v>
      </c>
      <c r="N102" s="62">
        <v>36000</v>
      </c>
      <c r="O102" s="63">
        <v>29000</v>
      </c>
      <c r="P102" s="64">
        <v>22000</v>
      </c>
    </row>
    <row r="103" spans="2:16" ht="21.75" customHeight="1" x14ac:dyDescent="0.45">
      <c r="C103" s="1" t="s">
        <v>80</v>
      </c>
      <c r="D103" s="69"/>
      <c r="E103" s="76" t="s">
        <v>81</v>
      </c>
      <c r="F103" s="71">
        <f>MATCH(E103,D94:F94,0)</f>
        <v>3</v>
      </c>
      <c r="G103" s="1" t="s">
        <v>82</v>
      </c>
      <c r="H103" s="72"/>
      <c r="L103" s="78"/>
      <c r="M103" s="61" t="s">
        <v>76</v>
      </c>
      <c r="N103" s="62">
        <v>28000</v>
      </c>
      <c r="O103" s="63">
        <v>23000</v>
      </c>
      <c r="P103" s="64">
        <v>17000</v>
      </c>
    </row>
    <row r="104" spans="2:16" ht="21.75" customHeight="1" thickBot="1" x14ac:dyDescent="0.5">
      <c r="E104" s="45"/>
      <c r="F104" s="73"/>
      <c r="L104" s="79"/>
      <c r="M104" s="65" t="s">
        <v>77</v>
      </c>
      <c r="N104" s="66">
        <v>22000</v>
      </c>
      <c r="O104" s="67">
        <v>18000</v>
      </c>
      <c r="P104" s="68">
        <v>14000</v>
      </c>
    </row>
    <row r="105" spans="2:16" ht="21.75" customHeight="1" thickTop="1" x14ac:dyDescent="0.45">
      <c r="C105" s="82" t="s">
        <v>83</v>
      </c>
      <c r="D105" s="83"/>
      <c r="E105" s="84">
        <f>INDEX(D95:F99,F102,F103)</f>
        <v>35000</v>
      </c>
      <c r="F105" s="85"/>
    </row>
    <row r="106" spans="2:16" ht="21.75" customHeight="1" x14ac:dyDescent="0.45">
      <c r="N106" s="69"/>
      <c r="O106" s="80" t="s">
        <v>78</v>
      </c>
      <c r="P106" s="81"/>
    </row>
    <row r="107" spans="2:16" ht="21.75" customHeight="1" x14ac:dyDescent="0.45">
      <c r="D107" s="72"/>
      <c r="M107" s="1" t="s">
        <v>79</v>
      </c>
      <c r="N107" s="69"/>
      <c r="O107" s="75" t="s">
        <v>73</v>
      </c>
      <c r="P107" s="71"/>
    </row>
    <row r="108" spans="2:16" ht="21.75" customHeight="1" x14ac:dyDescent="0.45">
      <c r="M108" s="1" t="s">
        <v>80</v>
      </c>
      <c r="N108" s="69"/>
      <c r="O108" s="76" t="s">
        <v>81</v>
      </c>
      <c r="P108" s="71"/>
    </row>
    <row r="109" spans="2:16" ht="21.75" customHeight="1" x14ac:dyDescent="0.45">
      <c r="O109" s="45"/>
      <c r="P109" s="45"/>
    </row>
    <row r="110" spans="2:16" ht="21.75" customHeight="1" x14ac:dyDescent="0.45">
      <c r="N110" s="74" t="s">
        <v>83</v>
      </c>
      <c r="O110" s="84"/>
      <c r="P110" s="85"/>
    </row>
  </sheetData>
  <mergeCells count="33">
    <mergeCell ref="D62:E62"/>
    <mergeCell ref="N62:O62"/>
    <mergeCell ref="A1:G1"/>
    <mergeCell ref="C11:N11"/>
    <mergeCell ref="D15:D19"/>
    <mergeCell ref="B22:D22"/>
    <mergeCell ref="C36:G37"/>
    <mergeCell ref="B45:D45"/>
    <mergeCell ref="B49:C49"/>
    <mergeCell ref="K50:N50"/>
    <mergeCell ref="D60:E60"/>
    <mergeCell ref="D61:E61"/>
    <mergeCell ref="N61:O61"/>
    <mergeCell ref="N63:O63"/>
    <mergeCell ref="D64:E64"/>
    <mergeCell ref="D65:E65"/>
    <mergeCell ref="N65:O65"/>
    <mergeCell ref="D66:E66"/>
    <mergeCell ref="N66:O66"/>
    <mergeCell ref="O110:P110"/>
    <mergeCell ref="N67:O67"/>
    <mergeCell ref="D80:M80"/>
    <mergeCell ref="D81:M81"/>
    <mergeCell ref="B93:C94"/>
    <mergeCell ref="D93:F93"/>
    <mergeCell ref="B95:B99"/>
    <mergeCell ref="L98:M99"/>
    <mergeCell ref="N98:P98"/>
    <mergeCell ref="L100:L104"/>
    <mergeCell ref="E101:F101"/>
    <mergeCell ref="C105:D105"/>
    <mergeCell ref="E105:F105"/>
    <mergeCell ref="O106:P106"/>
  </mergeCells>
  <phoneticPr fontId="3"/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2020-10-19T06:35:15Z</dcterms:created>
  <dcterms:modified xsi:type="dcterms:W3CDTF">2021-06-05T01:30:05Z</dcterms:modified>
</cp:coreProperties>
</file>