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4-その他の操作/"/>
    </mc:Choice>
  </mc:AlternateContent>
  <xr:revisionPtr revIDLastSave="1" documentId="8_{FF2426AB-E690-4E6D-B77E-A53582B1A5AF}" xr6:coauthVersionLast="45" xr6:coauthVersionMax="45" xr10:uidLastSave="{B59248B1-F669-4D47-A0D8-8C6B0C90BA91}"/>
  <bookViews>
    <workbookView xWindow="1692" yWindow="0" windowWidth="19488" windowHeight="12600" xr2:uid="{D07E17C8-7880-4979-927C-B710EE2860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4" i="1" l="1"/>
  <c r="L74" i="1"/>
  <c r="K74" i="1"/>
  <c r="E74" i="1"/>
  <c r="D74" i="1"/>
  <c r="C74" i="1"/>
  <c r="N73" i="1"/>
  <c r="F73" i="1"/>
  <c r="N72" i="1"/>
  <c r="F72" i="1"/>
  <c r="N71" i="1"/>
  <c r="F71" i="1"/>
  <c r="N70" i="1"/>
  <c r="N74" i="1" s="1"/>
  <c r="F70" i="1"/>
  <c r="F74" i="1" s="1"/>
  <c r="E55" i="1"/>
  <c r="D55" i="1"/>
  <c r="C55" i="1"/>
  <c r="F54" i="1"/>
  <c r="F53" i="1"/>
  <c r="F52" i="1"/>
  <c r="F51" i="1"/>
  <c r="F55" i="1" s="1"/>
  <c r="E41" i="1"/>
  <c r="D41" i="1"/>
  <c r="C41" i="1"/>
  <c r="F40" i="1"/>
  <c r="F39" i="1"/>
  <c r="F38" i="1"/>
  <c r="F37" i="1"/>
  <c r="F41" i="1" s="1"/>
  <c r="E33" i="1"/>
  <c r="D33" i="1"/>
  <c r="C33" i="1"/>
  <c r="F32" i="1"/>
  <c r="F31" i="1"/>
  <c r="F30" i="1"/>
  <c r="F29" i="1"/>
  <c r="F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D26" authorId="0" shapeId="0" xr:uid="{0F7F02BD-0D5E-470D-AA85-3E1F173560AB}">
      <text>
        <r>
          <rPr>
            <b/>
            <sz val="12"/>
            <color indexed="81"/>
            <rFont val="ＭＳ Ｐゴシック"/>
            <family val="3"/>
            <charset val="128"/>
          </rPr>
          <t>「除算」する数値を用意しておきます。</t>
        </r>
      </text>
    </comment>
    <comment ref="D48" authorId="0" shapeId="0" xr:uid="{3DF9C78A-230F-4EA3-9F76-C3043AB5A93E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まず、この１０００を
</t>
        </r>
        <r>
          <rPr>
            <b/>
            <sz val="12"/>
            <color indexed="10"/>
            <rFont val="ＭＳ Ｐゴシック"/>
            <family val="3"/>
            <charset val="128"/>
          </rPr>
          <t>コピー</t>
        </r>
        <r>
          <rPr>
            <b/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E83" authorId="1" shapeId="0" xr:uid="{01ECFD04-B988-4A6F-8650-90EF21BBE2AB}">
      <text>
        <r>
          <rPr>
            <b/>
            <sz val="12"/>
            <color indexed="81"/>
            <rFont val="ＭＳ Ｐゴシック"/>
            <family val="3"/>
            <charset val="128"/>
          </rPr>
          <t>予め、数値を用意</t>
        </r>
      </text>
    </comment>
  </commentList>
</comments>
</file>

<file path=xl/sharedStrings.xml><?xml version="1.0" encoding="utf-8"?>
<sst xmlns="http://schemas.openxmlformats.org/spreadsheetml/2006/main" count="124" uniqueCount="53">
  <si>
    <t>「形式を選択して貼り付け」－１</t>
    <rPh sb="1" eb="3">
      <t>ケイシキ</t>
    </rPh>
    <rPh sb="4" eb="6">
      <t>センタク</t>
    </rPh>
    <rPh sb="8" eb="9">
      <t>ハ</t>
    </rPh>
    <rPh sb="10" eb="11">
      <t>ツ</t>
    </rPh>
    <phoneticPr fontId="4"/>
  </si>
  <si>
    <t>全ての数値を一気に「１，０００」で割る。</t>
    <rPh sb="0" eb="1">
      <t>スベ</t>
    </rPh>
    <rPh sb="3" eb="5">
      <t>スウチ</t>
    </rPh>
    <rPh sb="6" eb="8">
      <t>イッキ</t>
    </rPh>
    <rPh sb="17" eb="18">
      <t>ワ</t>
    </rPh>
    <phoneticPr fontId="4"/>
  </si>
  <si>
    <t>例えば</t>
    <rPh sb="0" eb="1">
      <t>タト</t>
    </rPh>
    <phoneticPr fontId="4"/>
  </si>
  <si>
    <r>
      <t>　以下の表で、</t>
    </r>
    <r>
      <rPr>
        <b/>
        <sz val="12"/>
        <color indexed="10"/>
        <rFont val="ＭＳ Ｐゴシック"/>
        <family val="3"/>
        <charset val="128"/>
      </rPr>
      <t>単位を｛千円｝</t>
    </r>
    <r>
      <rPr>
        <b/>
        <sz val="12"/>
        <rFont val="ＭＳ Ｐゴシック"/>
        <family val="3"/>
        <charset val="128"/>
      </rPr>
      <t>にしたい場合</t>
    </r>
    <rPh sb="1" eb="3">
      <t>イカ</t>
    </rPh>
    <rPh sb="4" eb="5">
      <t>ヒョウ</t>
    </rPh>
    <rPh sb="7" eb="9">
      <t>タンイ</t>
    </rPh>
    <rPh sb="11" eb="13">
      <t>センエン</t>
    </rPh>
    <rPh sb="18" eb="20">
      <t>バアイ</t>
    </rPh>
    <phoneticPr fontId="4"/>
  </si>
  <si>
    <t>　◆全ての数値を一気に「１，０００」で割る。</t>
    <rPh sb="2" eb="3">
      <t>スベ</t>
    </rPh>
    <rPh sb="5" eb="7">
      <t>スウチ</t>
    </rPh>
    <rPh sb="8" eb="10">
      <t>イッキ</t>
    </rPh>
    <rPh sb="19" eb="20">
      <t>ワ</t>
    </rPh>
    <phoneticPr fontId="4"/>
  </si>
  <si>
    <t>割る数値</t>
    <rPh sb="0" eb="1">
      <t>ワ</t>
    </rPh>
    <rPh sb="2" eb="4">
      <t>スウチ</t>
    </rPh>
    <phoneticPr fontId="4"/>
  </si>
  <si>
    <t>1月</t>
    <rPh sb="1" eb="2">
      <t>ツキ</t>
    </rPh>
    <phoneticPr fontId="4"/>
  </si>
  <si>
    <t>2月</t>
  </si>
  <si>
    <t>3月</t>
  </si>
  <si>
    <t>合計</t>
    <rPh sb="0" eb="2">
      <t>ゴウケイ</t>
    </rPh>
    <phoneticPr fontId="4"/>
  </si>
  <si>
    <t>北海道</t>
    <rPh sb="0" eb="3">
      <t>ホッカイドウ</t>
    </rPh>
    <phoneticPr fontId="4"/>
  </si>
  <si>
    <t>《方法》</t>
    <rPh sb="1" eb="3">
      <t>ホウホウ</t>
    </rPh>
    <phoneticPr fontId="4"/>
  </si>
  <si>
    <t>東北</t>
    <rPh sb="0" eb="2">
      <t>トウホク</t>
    </rPh>
    <phoneticPr fontId="4"/>
  </si>
  <si>
    <t>①割る数値を別のセルに用意する。（今回は　１，０００）</t>
    <rPh sb="1" eb="2">
      <t>ワ</t>
    </rPh>
    <rPh sb="3" eb="5">
      <t>スウチ</t>
    </rPh>
    <rPh sb="6" eb="7">
      <t>ベツ</t>
    </rPh>
    <rPh sb="11" eb="13">
      <t>ヨウイ</t>
    </rPh>
    <rPh sb="17" eb="19">
      <t>コンカイ</t>
    </rPh>
    <phoneticPr fontId="4"/>
  </si>
  <si>
    <t>東京</t>
    <rPh sb="0" eb="2">
      <t>トウキョウ</t>
    </rPh>
    <phoneticPr fontId="4"/>
  </si>
  <si>
    <r>
      <t>②この</t>
    </r>
    <r>
      <rPr>
        <b/>
        <sz val="12"/>
        <rFont val="ＭＳ Ｐゴシック"/>
        <family val="3"/>
        <charset val="128"/>
      </rPr>
      <t>「１，０００」をコピー。</t>
    </r>
    <phoneticPr fontId="4"/>
  </si>
  <si>
    <t>横浜</t>
    <rPh sb="0" eb="2">
      <t>ヨコハマ</t>
    </rPh>
    <phoneticPr fontId="4"/>
  </si>
  <si>
    <r>
      <t>③「１，０００」で割る範囲</t>
    </r>
    <r>
      <rPr>
        <b/>
        <sz val="12"/>
        <color rgb="FFFF0000"/>
        <rFont val="ＭＳ Ｐゴシック"/>
        <family val="3"/>
        <charset val="128"/>
      </rPr>
      <t>（黄色の範囲</t>
    </r>
    <r>
      <rPr>
        <sz val="12"/>
        <rFont val="ＭＳ Ｐゴシック"/>
        <family val="3"/>
        <charset val="128"/>
      </rPr>
      <t>）を選択し、</t>
    </r>
    <rPh sb="9" eb="10">
      <t>ワ</t>
    </rPh>
    <rPh sb="11" eb="13">
      <t>ハンイ</t>
    </rPh>
    <rPh sb="14" eb="16">
      <t>キイロ</t>
    </rPh>
    <rPh sb="17" eb="19">
      <t>ハンイ</t>
    </rPh>
    <rPh sb="21" eb="23">
      <t>センタク</t>
    </rPh>
    <phoneticPr fontId="4"/>
  </si>
  <si>
    <r>
      <t>　　　　→右クリックで「</t>
    </r>
    <r>
      <rPr>
        <b/>
        <sz val="12"/>
        <color indexed="10"/>
        <rFont val="ＭＳ Ｐゴシック"/>
        <family val="3"/>
        <charset val="128"/>
      </rPr>
      <t>形式を選択して貼り付け</t>
    </r>
    <r>
      <rPr>
        <sz val="12"/>
        <color theme="1"/>
        <rFont val="ＭＳ Ｐゴシック"/>
        <family val="3"/>
        <charset val="128"/>
      </rPr>
      <t>」をクリックし選択。</t>
    </r>
    <phoneticPr fontId="4"/>
  </si>
  <si>
    <r>
      <t>④表示された画面で、</t>
    </r>
    <r>
      <rPr>
        <b/>
        <sz val="12"/>
        <rFont val="ＭＳ Ｐゴシック"/>
        <family val="3"/>
        <charset val="128"/>
      </rPr>
      <t>「貼り付け」欄で「</t>
    </r>
    <r>
      <rPr>
        <b/>
        <sz val="12"/>
        <color indexed="10"/>
        <rFont val="ＭＳ Ｐゴシック"/>
        <family val="3"/>
        <charset val="128"/>
      </rPr>
      <t>値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rFont val="ＭＳ Ｐゴシック"/>
        <family val="3"/>
        <charset val="128"/>
      </rPr>
      <t>「演算」欄で「</t>
    </r>
    <r>
      <rPr>
        <b/>
        <sz val="12"/>
        <color indexed="10"/>
        <rFont val="ＭＳ Ｐゴシック"/>
        <family val="3"/>
        <charset val="128"/>
      </rPr>
      <t>除算</t>
    </r>
    <r>
      <rPr>
        <sz val="12"/>
        <color theme="1"/>
        <rFont val="ＭＳ Ｐゴシック"/>
        <family val="3"/>
        <charset val="128"/>
      </rPr>
      <t>」を選択します。</t>
    </r>
    <phoneticPr fontId="4"/>
  </si>
  <si>
    <t>⑤「ＯＫ」</t>
    <phoneticPr fontId="4"/>
  </si>
  <si>
    <r>
      <rPr>
        <b/>
        <sz val="12"/>
        <color rgb="FFFF0000"/>
        <rFont val="ＭＳ Ｐゴシック"/>
        <family val="3"/>
        <charset val="128"/>
      </rPr>
      <t>注意点は、</t>
    </r>
    <r>
      <rPr>
        <b/>
        <sz val="12"/>
        <color indexed="12"/>
        <rFont val="ＭＳ Ｐゴシック"/>
        <family val="3"/>
        <charset val="128"/>
      </rPr>
      <t>式を設定したセルは選択しない</t>
    </r>
    <r>
      <rPr>
        <sz val="12"/>
        <color indexed="12"/>
        <rFont val="ＭＳ Ｐゴシック"/>
        <family val="3"/>
        <charset val="128"/>
      </rPr>
      <t>事です。</t>
    </r>
    <rPh sb="0" eb="2">
      <t>チュウイ</t>
    </rPh>
    <rPh sb="2" eb="3">
      <t>テン</t>
    </rPh>
    <rPh sb="5" eb="6">
      <t>シキ</t>
    </rPh>
    <rPh sb="7" eb="9">
      <t>セッテイ</t>
    </rPh>
    <rPh sb="14" eb="16">
      <t>センタク</t>
    </rPh>
    <rPh sb="19" eb="20">
      <t>コト</t>
    </rPh>
    <phoneticPr fontId="4"/>
  </si>
  <si>
    <t>上のように設定してみましょう</t>
    <rPh sb="0" eb="1">
      <t>ウエ</t>
    </rPh>
    <rPh sb="5" eb="7">
      <t>セッテイ</t>
    </rPh>
    <phoneticPr fontId="4"/>
  </si>
  <si>
    <t>復　習</t>
    <rPh sb="0" eb="1">
      <t>マタ</t>
    </rPh>
    <rPh sb="2" eb="3">
      <t>ナライ</t>
    </rPh>
    <phoneticPr fontId="4"/>
  </si>
  <si>
    <t>　「セルの書式設定」の｛ユーザー定義｝でも設定できます。</t>
    <rPh sb="5" eb="7">
      <t>ショシキ</t>
    </rPh>
    <rPh sb="7" eb="9">
      <t>セッテイ</t>
    </rPh>
    <rPh sb="16" eb="18">
      <t>テイギ</t>
    </rPh>
    <rPh sb="21" eb="23">
      <t>セッテイ</t>
    </rPh>
    <phoneticPr fontId="4"/>
  </si>
  <si>
    <t>①全ての範囲を選択し、右クリック→「セルの書式設定」で｛ユーザー定義｝を選択。</t>
    <rPh sb="1" eb="2">
      <t>スベ</t>
    </rPh>
    <rPh sb="4" eb="6">
      <t>ハンイ</t>
    </rPh>
    <rPh sb="7" eb="9">
      <t>センタク</t>
    </rPh>
    <rPh sb="11" eb="12">
      <t>ミギ</t>
    </rPh>
    <rPh sb="21" eb="23">
      <t>ショシキ</t>
    </rPh>
    <rPh sb="23" eb="25">
      <t>セッテイ</t>
    </rPh>
    <rPh sb="32" eb="34">
      <t>テイギ</t>
    </rPh>
    <rPh sb="36" eb="38">
      <t>センタク</t>
    </rPh>
    <phoneticPr fontId="4"/>
  </si>
  <si>
    <r>
      <t>②「</t>
    </r>
    <r>
      <rPr>
        <sz val="16"/>
        <color indexed="10"/>
        <rFont val="ＭＳ Ｐゴシック"/>
        <family val="3"/>
        <charset val="128"/>
      </rPr>
      <t>#,##0,</t>
    </r>
    <r>
      <rPr>
        <sz val="12"/>
        <color theme="1"/>
        <rFont val="ＭＳ Ｐゴシック"/>
        <family val="3"/>
        <charset val="128"/>
      </rPr>
      <t>」と入力し→ＯＫ</t>
    </r>
    <rPh sb="10" eb="12">
      <t>ニュウリョク</t>
    </rPh>
    <phoneticPr fontId="4"/>
  </si>
  <si>
    <t>「形式を選択して貼り付け」－２</t>
    <rPh sb="1" eb="3">
      <t>ケイシキ</t>
    </rPh>
    <rPh sb="4" eb="6">
      <t>センタク</t>
    </rPh>
    <rPh sb="8" eb="9">
      <t>ハ</t>
    </rPh>
    <rPh sb="10" eb="11">
      <t>ツ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</si>
  <si>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</si>
  <si>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問題</t>
    <rPh sb="0" eb="2">
      <t>モンダイ</t>
    </rPh>
    <phoneticPr fontId="4"/>
  </si>
  <si>
    <r>
      <t>以下の運賃を</t>
    </r>
    <r>
      <rPr>
        <b/>
        <sz val="12"/>
        <rFont val="ＭＳ Ｐゴシック"/>
        <family val="3"/>
        <charset val="128"/>
      </rPr>
      <t>全て「２0円」値上げ</t>
    </r>
    <r>
      <rPr>
        <sz val="12"/>
        <color theme="1"/>
        <rFont val="ＭＳ Ｐゴシック"/>
        <family val="3"/>
        <charset val="128"/>
      </rPr>
      <t>しましょう。</t>
    </r>
    <rPh sb="0" eb="2">
      <t>イカ</t>
    </rPh>
    <rPh sb="3" eb="5">
      <t>ウンチン</t>
    </rPh>
    <rPh sb="6" eb="7">
      <t>スベ</t>
    </rPh>
    <rPh sb="11" eb="12">
      <t>エン</t>
    </rPh>
    <rPh sb="13" eb="15">
      <t>ネア</t>
    </rPh>
    <phoneticPr fontId="4"/>
  </si>
  <si>
    <t>値上げ額</t>
    <rPh sb="0" eb="2">
      <t>ネア</t>
    </rPh>
    <rPh sb="3" eb="4">
      <t>ガク</t>
    </rPh>
    <phoneticPr fontId="4"/>
  </si>
  <si>
    <t>A区間</t>
    <rPh sb="1" eb="3">
      <t>クカン</t>
    </rPh>
    <phoneticPr fontId="4"/>
  </si>
  <si>
    <t>B区間</t>
    <rPh sb="1" eb="3">
      <t>クカン</t>
    </rPh>
    <phoneticPr fontId="4"/>
  </si>
  <si>
    <t>C区間</t>
    <rPh sb="1" eb="3">
      <t>クカン</t>
    </rPh>
    <phoneticPr fontId="4"/>
  </si>
  <si>
    <t>A電鉄</t>
    <rPh sb="1" eb="3">
      <t>デンテツ</t>
    </rPh>
    <phoneticPr fontId="4"/>
  </si>
  <si>
    <t>Ｂバス</t>
    <phoneticPr fontId="4"/>
  </si>
  <si>
    <t>JR</t>
    <phoneticPr fontId="4"/>
  </si>
  <si>
    <t>①まず、値上げする「２０」をコピーします。</t>
    <rPh sb="4" eb="6">
      <t>ネア</t>
    </rPh>
    <phoneticPr fontId="4"/>
  </si>
  <si>
    <r>
      <t>②「形式を選択して貼り付け」画面で｛</t>
    </r>
    <r>
      <rPr>
        <b/>
        <sz val="12"/>
        <color indexed="10"/>
        <rFont val="ＭＳ Ｐゴシック"/>
        <family val="3"/>
        <charset val="128"/>
      </rPr>
      <t>値</t>
    </r>
    <r>
      <rPr>
        <b/>
        <sz val="12"/>
        <rFont val="ＭＳ Ｐゴシック"/>
        <family val="3"/>
        <charset val="128"/>
      </rPr>
      <t>｝を選択し｛</t>
    </r>
    <r>
      <rPr>
        <b/>
        <sz val="12"/>
        <color indexed="10"/>
        <rFont val="ＭＳ Ｐゴシック"/>
        <family val="3"/>
        <charset val="128"/>
      </rPr>
      <t>加算</t>
    </r>
    <r>
      <rPr>
        <b/>
        <sz val="12"/>
        <rFont val="ＭＳ Ｐゴシック"/>
        <family val="3"/>
        <charset val="128"/>
      </rPr>
      <t>｝</t>
    </r>
    <rPh sb="2" eb="4">
      <t>ケイシキ</t>
    </rPh>
    <rPh sb="5" eb="7">
      <t>センタク</t>
    </rPh>
    <rPh sb="9" eb="10">
      <t>ハ</t>
    </rPh>
    <rPh sb="11" eb="12">
      <t>ツ</t>
    </rPh>
    <rPh sb="14" eb="16">
      <t>ガメン</t>
    </rPh>
    <rPh sb="18" eb="19">
      <t>アタイ</t>
    </rPh>
    <rPh sb="21" eb="23">
      <t>センタク</t>
    </rPh>
    <rPh sb="25" eb="27">
      <t>カサン</t>
    </rPh>
    <phoneticPr fontId="4"/>
  </si>
  <si>
    <t>※いろいろ応用できますね。</t>
    <rPh sb="5" eb="7">
      <t>オウヨウ</t>
    </rPh>
    <phoneticPr fontId="4"/>
  </si>
  <si>
    <t>「形式を選択して貼り付け」－３</t>
    <rPh sb="1" eb="3">
      <t>ケイシキ</t>
    </rPh>
    <rPh sb="4" eb="6">
      <t>センタク</t>
    </rPh>
    <rPh sb="8" eb="9">
      <t>ハ</t>
    </rPh>
    <rPh sb="10" eb="11">
      <t>ツ</t>
    </rPh>
    <phoneticPr fontId="4"/>
  </si>
  <si>
    <t>表の「行」と「列」を入れ替えます。</t>
    <rPh sb="0" eb="1">
      <t>ヒョウ</t>
    </rPh>
    <rPh sb="3" eb="4">
      <t>ギョウ</t>
    </rPh>
    <rPh sb="7" eb="8">
      <t>レツ</t>
    </rPh>
    <rPh sb="10" eb="11">
      <t>イ</t>
    </rPh>
    <rPh sb="12" eb="13">
      <t>カ</t>
    </rPh>
    <phoneticPr fontId="4"/>
  </si>
  <si>
    <t>コード</t>
    <phoneticPr fontId="4"/>
  </si>
  <si>
    <t>種類</t>
    <rPh sb="0" eb="2">
      <t>シュルイ</t>
    </rPh>
    <phoneticPr fontId="4"/>
  </si>
  <si>
    <t>単価</t>
    <rPh sb="0" eb="2">
      <t>タンカ</t>
    </rPh>
    <phoneticPr fontId="4"/>
  </si>
  <si>
    <t>Ａ</t>
    <phoneticPr fontId="4"/>
  </si>
  <si>
    <t>Ｂ</t>
    <phoneticPr fontId="4"/>
  </si>
  <si>
    <t>Ｃ</t>
    <phoneticPr fontId="4"/>
  </si>
  <si>
    <r>
      <t>①元の表を</t>
    </r>
    <r>
      <rPr>
        <b/>
        <sz val="12"/>
        <color theme="1"/>
        <rFont val="ＭＳ Ｐゴシック"/>
        <family val="3"/>
        <charset val="128"/>
      </rPr>
      <t>全て選択</t>
    </r>
    <r>
      <rPr>
        <sz val="12"/>
        <color theme="1"/>
        <rFont val="ＭＳ Ｐゴシック"/>
        <family val="3"/>
        <charset val="128"/>
      </rPr>
      <t>して→コピーを取ります。</t>
    </r>
    <rPh sb="1" eb="2">
      <t>モト</t>
    </rPh>
    <rPh sb="3" eb="4">
      <t>ヒョウ</t>
    </rPh>
    <rPh sb="5" eb="6">
      <t>スベ</t>
    </rPh>
    <rPh sb="7" eb="9">
      <t>センタク</t>
    </rPh>
    <rPh sb="16" eb="17">
      <t>ト</t>
    </rPh>
    <phoneticPr fontId="4"/>
  </si>
  <si>
    <r>
      <t>②貼り付けるセルで右クリックし「</t>
    </r>
    <r>
      <rPr>
        <sz val="12"/>
        <color rgb="FFFF0000"/>
        <rFont val="ＭＳ Ｐゴシック"/>
        <family val="3"/>
        <charset val="128"/>
      </rPr>
      <t>形式を選択して貼り付け</t>
    </r>
    <r>
      <rPr>
        <sz val="12"/>
        <color theme="1"/>
        <rFont val="ＭＳ Ｐゴシック"/>
        <family val="3"/>
        <charset val="128"/>
      </rPr>
      <t>」を選択。</t>
    </r>
    <rPh sb="1" eb="2">
      <t>ハ</t>
    </rPh>
    <rPh sb="3" eb="4">
      <t>ツ</t>
    </rPh>
    <rPh sb="9" eb="10">
      <t>ミギ</t>
    </rPh>
    <rPh sb="16" eb="18">
      <t>ケイシキ</t>
    </rPh>
    <rPh sb="19" eb="21">
      <t>センタク</t>
    </rPh>
    <rPh sb="23" eb="24">
      <t>ハ</t>
    </rPh>
    <rPh sb="25" eb="26">
      <t>ツ</t>
    </rPh>
    <rPh sb="29" eb="31">
      <t>センタク</t>
    </rPh>
    <phoneticPr fontId="4"/>
  </si>
  <si>
    <r>
      <t>③画面の下にある、「</t>
    </r>
    <r>
      <rPr>
        <b/>
        <sz val="12"/>
        <color rgb="FFFF0000"/>
        <rFont val="ＭＳ Ｐゴシック"/>
        <family val="3"/>
        <charset val="128"/>
      </rPr>
      <t>行列を入れ替える</t>
    </r>
    <r>
      <rPr>
        <sz val="12"/>
        <color theme="1"/>
        <rFont val="ＭＳ Ｐゴシック"/>
        <family val="3"/>
        <charset val="128"/>
      </rPr>
      <t>」にチェックを入れＯＫ</t>
    </r>
    <rPh sb="1" eb="3">
      <t>ガメン</t>
    </rPh>
    <rPh sb="4" eb="5">
      <t>シタ</t>
    </rPh>
    <rPh sb="10" eb="11">
      <t>ギョウ</t>
    </rPh>
    <rPh sb="11" eb="12">
      <t>レツ</t>
    </rPh>
    <rPh sb="13" eb="14">
      <t>イ</t>
    </rPh>
    <rPh sb="15" eb="16">
      <t>カ</t>
    </rPh>
    <rPh sb="25" eb="26">
      <t>イ</t>
    </rPh>
    <phoneticPr fontId="4"/>
  </si>
  <si>
    <t>Copyright(c) Beginners Site All right reserved2020/10/20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</si>
</sst>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#,##0,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5" borderId="1" xfId="0" applyFont="1" applyFill="1" applyBorder="1" applyAlignment="1">
      <alignment horizontal="center" vertical="center"/>
    </xf>
    <xf numFmtId="38" fontId="6" fillId="0" borderId="1" xfId="1" applyFont="1" applyBorder="1" applyAlignment="1">
      <alignment vertical="center"/>
    </xf>
    <xf numFmtId="0" fontId="7" fillId="0" borderId="1" xfId="0" applyFont="1" applyBorder="1">
      <alignment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38" fontId="7" fillId="8" borderId="1" xfId="1" applyFont="1" applyFill="1" applyBorder="1" applyAlignment="1">
      <alignment vertical="center"/>
    </xf>
    <xf numFmtId="38" fontId="7" fillId="0" borderId="1" xfId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7" fillId="5" borderId="1" xfId="0" applyFont="1" applyFill="1" applyBorder="1">
      <alignment vertical="center"/>
    </xf>
    <xf numFmtId="0" fontId="7" fillId="11" borderId="1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38" fontId="7" fillId="0" borderId="0" xfId="1" applyFont="1" applyFill="1" applyBorder="1" applyAlignment="1">
      <alignment vertical="center"/>
    </xf>
    <xf numFmtId="0" fontId="6" fillId="12" borderId="1" xfId="0" applyFont="1" applyFill="1" applyBorder="1" applyAlignment="1">
      <alignment horizontal="center" vertical="center"/>
    </xf>
    <xf numFmtId="0" fontId="6" fillId="13" borderId="0" xfId="0" applyFont="1" applyFill="1">
      <alignment vertical="center"/>
    </xf>
    <xf numFmtId="0" fontId="5" fillId="13" borderId="0" xfId="0" applyFont="1" applyFill="1">
      <alignment vertical="center"/>
    </xf>
    <xf numFmtId="0" fontId="7" fillId="14" borderId="1" xfId="0" applyFont="1" applyFill="1" applyBorder="1" applyAlignment="1">
      <alignment horizontal="center" vertical="center"/>
    </xf>
    <xf numFmtId="176" fontId="7" fillId="8" borderId="1" xfId="1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6" fillId="14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15" borderId="5" xfId="0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6" fillId="15" borderId="7" xfId="0" applyFont="1" applyFill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2" xfId="0" applyFont="1" applyBorder="1">
      <alignment vertical="center"/>
    </xf>
    <xf numFmtId="42" fontId="7" fillId="0" borderId="1" xfId="2" applyNumberFormat="1" applyFont="1" applyFill="1" applyBorder="1" applyAlignment="1">
      <alignment vertical="center"/>
    </xf>
    <xf numFmtId="0" fontId="18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1</xdr:row>
      <xdr:rowOff>228600</xdr:rowOff>
    </xdr:from>
    <xdr:to>
      <xdr:col>5</xdr:col>
      <xdr:colOff>371475</xdr:colOff>
      <xdr:row>7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D6929D3-A3BF-44A5-8C6A-2259D4E77049}"/>
            </a:ext>
          </a:extLst>
        </xdr:cNvPr>
        <xdr:cNvSpPr txBox="1">
          <a:spLocks noChangeArrowheads="1"/>
        </xdr:cNvSpPr>
      </xdr:nvSpPr>
      <xdr:spPr bwMode="auto">
        <a:xfrm>
          <a:off x="1064895" y="464820"/>
          <a:ext cx="2377440" cy="128397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３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形式を選択して貼り付け</a:t>
          </a:r>
        </a:p>
      </xdr:txBody>
    </xdr:sp>
    <xdr:clientData/>
  </xdr:twoCellAnchor>
  <xdr:twoCellAnchor>
    <xdr:from>
      <xdr:col>1</xdr:col>
      <xdr:colOff>485775</xdr:colOff>
      <xdr:row>9</xdr:row>
      <xdr:rowOff>85725</xdr:rowOff>
    </xdr:from>
    <xdr:to>
      <xdr:col>13</xdr:col>
      <xdr:colOff>323850</xdr:colOff>
      <xdr:row>13</xdr:row>
      <xdr:rowOff>57150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9F258DCC-64CD-4414-AE38-BD4A26CFD051}"/>
            </a:ext>
          </a:extLst>
        </xdr:cNvPr>
        <xdr:cNvGrpSpPr>
          <a:grpSpLocks/>
        </xdr:cNvGrpSpPr>
      </xdr:nvGrpSpPr>
      <xdr:grpSpPr bwMode="auto">
        <a:xfrm>
          <a:off x="706755" y="2211705"/>
          <a:ext cx="7534275" cy="916305"/>
          <a:chOff x="76" y="679"/>
          <a:chExt cx="732" cy="6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1CD3DC0A-3BBC-4B12-B4D5-42B56165D0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DF855E3-43FC-4F06-AF9A-526C61C244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4331F6D-1EFF-4D3D-899E-84E40313398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9" y="681"/>
            <a:ext cx="59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90C23C3-BBFD-453A-BBF3-7D6304E1881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679"/>
            <a:ext cx="5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33</xdr:row>
      <xdr:rowOff>28575</xdr:rowOff>
    </xdr:from>
    <xdr:to>
      <xdr:col>2</xdr:col>
      <xdr:colOff>76200</xdr:colOff>
      <xdr:row>34</xdr:row>
      <xdr:rowOff>142875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73F08CA7-449E-46AB-BBD5-84CAA4A1C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7823835"/>
          <a:ext cx="634365" cy="3505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42</xdr:row>
      <xdr:rowOff>180975</xdr:rowOff>
    </xdr:from>
    <xdr:to>
      <xdr:col>2</xdr:col>
      <xdr:colOff>19050</xdr:colOff>
      <xdr:row>44</xdr:row>
      <xdr:rowOff>28575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6302CDEC-406D-448F-B6A5-EB626C417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0030" y="10102215"/>
          <a:ext cx="58674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314325</xdr:colOff>
      <xdr:row>33</xdr:row>
      <xdr:rowOff>66675</xdr:rowOff>
    </xdr:from>
    <xdr:to>
      <xdr:col>4</xdr:col>
      <xdr:colOff>0</xdr:colOff>
      <xdr:row>34</xdr:row>
      <xdr:rowOff>180975</xdr:rowOff>
    </xdr:to>
    <xdr:sp macro="" textlink="">
      <xdr:nvSpPr>
        <xdr:cNvPr id="10" name="AutoShape 878">
          <a:extLst>
            <a:ext uri="{FF2B5EF4-FFF2-40B4-BE49-F238E27FC236}">
              <a16:creationId xmlns:a16="http://schemas.microsoft.com/office/drawing/2014/main" id="{9B174BFA-9995-472F-9306-CB5E818FF943}"/>
            </a:ext>
          </a:extLst>
        </xdr:cNvPr>
        <xdr:cNvSpPr>
          <a:spLocks noChangeArrowheads="1"/>
        </xdr:cNvSpPr>
      </xdr:nvSpPr>
      <xdr:spPr bwMode="auto">
        <a:xfrm>
          <a:off x="1876425" y="7861935"/>
          <a:ext cx="440055" cy="350520"/>
        </a:xfrm>
        <a:prstGeom prst="downArrow">
          <a:avLst>
            <a:gd name="adj1" fmla="val 50000"/>
            <a:gd name="adj2" fmla="val 250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76200</xdr:colOff>
      <xdr:row>65</xdr:row>
      <xdr:rowOff>219075</xdr:rowOff>
    </xdr:from>
    <xdr:to>
      <xdr:col>9</xdr:col>
      <xdr:colOff>628650</xdr:colOff>
      <xdr:row>67</xdr:row>
      <xdr:rowOff>66675</xdr:rowOff>
    </xdr:to>
    <xdr:pic>
      <xdr:nvPicPr>
        <xdr:cNvPr id="11" name="Picture 885">
          <a:extLst>
            <a:ext uri="{FF2B5EF4-FFF2-40B4-BE49-F238E27FC236}">
              <a16:creationId xmlns:a16="http://schemas.microsoft.com/office/drawing/2014/main" id="{588953FE-6758-4E84-8115-9FA430A37B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36820" y="15573375"/>
          <a:ext cx="55245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65</xdr:row>
      <xdr:rowOff>190500</xdr:rowOff>
    </xdr:from>
    <xdr:to>
      <xdr:col>2</xdr:col>
      <xdr:colOff>0</xdr:colOff>
      <xdr:row>67</xdr:row>
      <xdr:rowOff>85725</xdr:rowOff>
    </xdr:to>
    <xdr:pic>
      <xdr:nvPicPr>
        <xdr:cNvPr id="12" name="Picture 886">
          <a:extLst>
            <a:ext uri="{FF2B5EF4-FFF2-40B4-BE49-F238E27FC236}">
              <a16:creationId xmlns:a16="http://schemas.microsoft.com/office/drawing/2014/main" id="{F2D1B55C-0B62-4C97-8BF5-09CD4C001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15544800"/>
          <a:ext cx="598170" cy="36766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219075</xdr:colOff>
      <xdr:row>105</xdr:row>
      <xdr:rowOff>47625</xdr:rowOff>
    </xdr:from>
    <xdr:to>
      <xdr:col>3</xdr:col>
      <xdr:colOff>523875</xdr:colOff>
      <xdr:row>106</xdr:row>
      <xdr:rowOff>133350</xdr:rowOff>
    </xdr:to>
    <xdr:sp macro="" textlink="">
      <xdr:nvSpPr>
        <xdr:cNvPr id="13" name="AutoShape 889">
          <a:extLst>
            <a:ext uri="{FF2B5EF4-FFF2-40B4-BE49-F238E27FC236}">
              <a16:creationId xmlns:a16="http://schemas.microsoft.com/office/drawing/2014/main" id="{3B58AA12-EB51-4B88-A940-DA3BED0978C0}"/>
            </a:ext>
          </a:extLst>
        </xdr:cNvPr>
        <xdr:cNvSpPr>
          <a:spLocks noChangeArrowheads="1"/>
        </xdr:cNvSpPr>
      </xdr:nvSpPr>
      <xdr:spPr bwMode="auto">
        <a:xfrm>
          <a:off x="1781175" y="24850725"/>
          <a:ext cx="304800" cy="321945"/>
        </a:xfrm>
        <a:prstGeom prst="downArrow">
          <a:avLst>
            <a:gd name="adj1" fmla="val 50000"/>
            <a:gd name="adj2" fmla="val 250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561975</xdr:colOff>
      <xdr:row>88</xdr:row>
      <xdr:rowOff>57150</xdr:rowOff>
    </xdr:from>
    <xdr:to>
      <xdr:col>4</xdr:col>
      <xdr:colOff>266700</xdr:colOff>
      <xdr:row>89</xdr:row>
      <xdr:rowOff>104775</xdr:rowOff>
    </xdr:to>
    <xdr:sp macro="" textlink="">
      <xdr:nvSpPr>
        <xdr:cNvPr id="14" name="下矢印 22">
          <a:extLst>
            <a:ext uri="{FF2B5EF4-FFF2-40B4-BE49-F238E27FC236}">
              <a16:creationId xmlns:a16="http://schemas.microsoft.com/office/drawing/2014/main" id="{1E1500E5-FA03-43F9-B14F-1FCE87625B8A}"/>
            </a:ext>
          </a:extLst>
        </xdr:cNvPr>
        <xdr:cNvSpPr/>
      </xdr:nvSpPr>
      <xdr:spPr>
        <a:xfrm>
          <a:off x="2124075" y="20844510"/>
          <a:ext cx="459105" cy="28384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10</xdr:col>
      <xdr:colOff>466725</xdr:colOff>
      <xdr:row>15</xdr:row>
      <xdr:rowOff>38100</xdr:rowOff>
    </xdr:from>
    <xdr:to>
      <xdr:col>16</xdr:col>
      <xdr:colOff>195696</xdr:colOff>
      <xdr:row>28</xdr:row>
      <xdr:rowOff>9142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722D1789-4B12-4914-B005-CCDA62A7C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120765" y="3581400"/>
          <a:ext cx="4163811" cy="3041902"/>
        </a:xfrm>
        <a:prstGeom prst="rect">
          <a:avLst/>
        </a:prstGeom>
      </xdr:spPr>
    </xdr:pic>
    <xdr:clientData/>
  </xdr:twoCellAnchor>
  <xdr:twoCellAnchor editAs="oneCell">
    <xdr:from>
      <xdr:col>8</xdr:col>
      <xdr:colOff>9525</xdr:colOff>
      <xdr:row>37</xdr:row>
      <xdr:rowOff>161925</xdr:rowOff>
    </xdr:from>
    <xdr:to>
      <xdr:col>15</xdr:col>
      <xdr:colOff>458491</xdr:colOff>
      <xdr:row>53</xdr:row>
      <xdr:rowOff>94782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B2C253D4-39A9-4EF2-86B9-2AB40ECBD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55845" y="8902065"/>
          <a:ext cx="4921906" cy="3712377"/>
        </a:xfrm>
        <a:prstGeom prst="rect">
          <a:avLst/>
        </a:prstGeom>
      </xdr:spPr>
    </xdr:pic>
    <xdr:clientData/>
  </xdr:twoCellAnchor>
  <xdr:twoCellAnchor editAs="oneCell">
    <xdr:from>
      <xdr:col>10</xdr:col>
      <xdr:colOff>723900</xdr:colOff>
      <xdr:row>54</xdr:row>
      <xdr:rowOff>28575</xdr:rowOff>
    </xdr:from>
    <xdr:to>
      <xdr:col>15</xdr:col>
      <xdr:colOff>30480</xdr:colOff>
      <xdr:row>67</xdr:row>
      <xdr:rowOff>107776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940FC449-8C5B-41E9-8BB9-A435426DEE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77940" y="12784455"/>
          <a:ext cx="3017520" cy="3150061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285750</xdr:colOff>
      <xdr:row>75</xdr:row>
      <xdr:rowOff>66675</xdr:rowOff>
    </xdr:from>
    <xdr:to>
      <xdr:col>16</xdr:col>
      <xdr:colOff>416902</xdr:colOff>
      <xdr:row>90</xdr:row>
      <xdr:rowOff>218609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8F672D71-5510-4BAA-A3F8-C8C2099CC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202930" y="17783175"/>
          <a:ext cx="2348572" cy="3695234"/>
        </a:xfrm>
        <a:prstGeom prst="rect">
          <a:avLst/>
        </a:prstGeom>
      </xdr:spPr>
    </xdr:pic>
    <xdr:clientData/>
  </xdr:twoCellAnchor>
  <xdr:twoCellAnchor editAs="oneCell">
    <xdr:from>
      <xdr:col>9</xdr:col>
      <xdr:colOff>276225</xdr:colOff>
      <xdr:row>107</xdr:row>
      <xdr:rowOff>228600</xdr:rowOff>
    </xdr:from>
    <xdr:to>
      <xdr:col>16</xdr:col>
      <xdr:colOff>47015</xdr:colOff>
      <xdr:row>123</xdr:row>
      <xdr:rowOff>151933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3023FBEF-9118-4D93-8DC3-86C16B73F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236845" y="25504140"/>
          <a:ext cx="4883810" cy="37028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F6997-EF22-4C5A-959D-D37D5BCF8A2F}">
  <dimension ref="A1:P115"/>
  <sheetViews>
    <sheetView tabSelected="1" workbookViewId="0">
      <selection activeCell="A3" sqref="A3"/>
    </sheetView>
  </sheetViews>
  <sheetFormatPr defaultColWidth="9" defaultRowHeight="18.75" customHeight="1" x14ac:dyDescent="0.45"/>
  <cols>
    <col min="1" max="1" width="2.8984375" style="3" customWidth="1"/>
    <col min="2" max="2" width="7.69921875" style="2" customWidth="1"/>
    <col min="3" max="7" width="9.8984375" style="2" customWidth="1"/>
    <col min="8" max="8" width="3.5" style="2" customWidth="1"/>
    <col min="9" max="9" width="1.5" style="2" customWidth="1"/>
    <col min="10" max="10" width="9.09765625" style="2" customWidth="1"/>
    <col min="11" max="16" width="9.8984375" style="2" customWidth="1"/>
    <col min="17" max="16384" width="9" style="2"/>
  </cols>
  <sheetData>
    <row r="1" spans="1:16" ht="18.75" customHeight="1" x14ac:dyDescent="0.45">
      <c r="A1" s="1" t="s">
        <v>52</v>
      </c>
      <c r="B1" s="1"/>
      <c r="C1" s="1"/>
      <c r="D1" s="1"/>
      <c r="E1" s="1"/>
      <c r="F1" s="1"/>
      <c r="G1" s="1"/>
    </row>
    <row r="9" spans="1:16" ht="18.75" customHeight="1" x14ac:dyDescent="0.45">
      <c r="O9" s="4"/>
    </row>
    <row r="10" spans="1:16" s="5" customFormat="1" ht="18.75" customHeight="1" x14ac:dyDescent="0.45">
      <c r="K10" s="6"/>
      <c r="L10" s="6"/>
      <c r="M10" s="6"/>
      <c r="N10" s="6"/>
      <c r="O10" s="6"/>
    </row>
    <row r="11" spans="1:16" ht="18.75" customHeight="1" x14ac:dyDescent="0.45">
      <c r="A11" s="5"/>
      <c r="C11" s="5"/>
      <c r="D11" s="5"/>
      <c r="E11" s="7"/>
      <c r="F11" s="8"/>
      <c r="G11" s="9"/>
      <c r="H11" s="9"/>
      <c r="I11" s="9"/>
      <c r="J11" s="9"/>
      <c r="K11" s="5"/>
      <c r="L11" s="5"/>
      <c r="M11" s="5"/>
      <c r="N11" s="5"/>
      <c r="O11" s="5"/>
      <c r="P11" s="5"/>
    </row>
    <row r="19" spans="2:15" ht="18.75" customHeight="1" x14ac:dyDescent="0.45">
      <c r="B19" s="10" t="s">
        <v>0</v>
      </c>
      <c r="C19" s="10"/>
      <c r="D19" s="10"/>
      <c r="E19" s="10"/>
      <c r="J19" s="11"/>
      <c r="K19" s="11"/>
      <c r="L19" s="11"/>
      <c r="M19" s="11"/>
    </row>
    <row r="20" spans="2:15" ht="18.75" customHeight="1" x14ac:dyDescent="0.45">
      <c r="B20" s="7"/>
      <c r="J20" s="7"/>
    </row>
    <row r="21" spans="2:15" ht="18.75" customHeight="1" x14ac:dyDescent="0.45">
      <c r="B21" s="7"/>
      <c r="F21" s="7" t="s">
        <v>1</v>
      </c>
      <c r="J21" s="7"/>
    </row>
    <row r="22" spans="2:15" ht="18.75" customHeight="1" x14ac:dyDescent="0.45">
      <c r="N22" s="12"/>
    </row>
    <row r="23" spans="2:15" ht="18.75" customHeight="1" x14ac:dyDescent="0.45">
      <c r="B23" s="13" t="s">
        <v>2</v>
      </c>
      <c r="C23" s="3" t="s">
        <v>3</v>
      </c>
      <c r="D23" s="3"/>
      <c r="E23" s="3"/>
      <c r="F23" s="3"/>
    </row>
    <row r="24" spans="2:15" ht="18.75" customHeight="1" x14ac:dyDescent="0.45">
      <c r="C24" s="14" t="s">
        <v>4</v>
      </c>
      <c r="N24" s="15"/>
    </row>
    <row r="26" spans="2:15" ht="18.75" customHeight="1" x14ac:dyDescent="0.45">
      <c r="C26" s="16" t="s">
        <v>5</v>
      </c>
      <c r="D26" s="17">
        <v>1000</v>
      </c>
      <c r="I26" s="5"/>
      <c r="J26" s="5"/>
      <c r="K26" s="5"/>
      <c r="L26" s="5"/>
      <c r="M26" s="5"/>
      <c r="N26" s="5"/>
      <c r="O26" s="5"/>
    </row>
    <row r="27" spans="2:15" ht="18.75" customHeight="1" x14ac:dyDescent="0.45">
      <c r="H27" s="5"/>
      <c r="I27" s="5"/>
      <c r="J27" s="5"/>
      <c r="K27" s="5"/>
      <c r="L27" s="5"/>
      <c r="M27" s="5"/>
      <c r="N27" s="5"/>
      <c r="O27" s="5"/>
    </row>
    <row r="28" spans="2:15" ht="18.75" customHeight="1" x14ac:dyDescent="0.45">
      <c r="B28" s="18"/>
      <c r="C28" s="19" t="s">
        <v>6</v>
      </c>
      <c r="D28" s="19" t="s">
        <v>7</v>
      </c>
      <c r="E28" s="19" t="s">
        <v>8</v>
      </c>
      <c r="F28" s="19" t="s">
        <v>9</v>
      </c>
      <c r="K28" s="5"/>
      <c r="L28" s="5"/>
      <c r="M28" s="5"/>
      <c r="N28" s="5"/>
      <c r="O28" s="5"/>
    </row>
    <row r="29" spans="2:15" ht="18.75" customHeight="1" x14ac:dyDescent="0.45">
      <c r="B29" s="20" t="s">
        <v>10</v>
      </c>
      <c r="C29" s="21">
        <v>2345986</v>
      </c>
      <c r="D29" s="21">
        <v>2345986</v>
      </c>
      <c r="E29" s="21">
        <v>2345986</v>
      </c>
      <c r="F29" s="22">
        <f>SUM(C29:E29)</f>
        <v>7037958</v>
      </c>
      <c r="H29" s="23" t="s">
        <v>11</v>
      </c>
      <c r="I29" s="5"/>
      <c r="K29" s="5"/>
      <c r="M29" s="5"/>
      <c r="N29" s="5"/>
      <c r="O29" s="5"/>
    </row>
    <row r="30" spans="2:15" ht="18.75" customHeight="1" x14ac:dyDescent="0.45">
      <c r="B30" s="20" t="s">
        <v>12</v>
      </c>
      <c r="C30" s="21">
        <v>2348330</v>
      </c>
      <c r="D30" s="21">
        <v>2348330</v>
      </c>
      <c r="E30" s="21">
        <v>2348330</v>
      </c>
      <c r="F30" s="22">
        <f>SUM(C30:E30)</f>
        <v>7044990</v>
      </c>
      <c r="H30" s="24" t="s">
        <v>13</v>
      </c>
      <c r="I30" s="5"/>
      <c r="J30" s="5"/>
      <c r="K30" s="5"/>
      <c r="L30" s="5"/>
      <c r="M30" s="5"/>
      <c r="N30" s="5"/>
      <c r="O30" s="5"/>
    </row>
    <row r="31" spans="2:15" ht="18.75" customHeight="1" x14ac:dyDescent="0.45">
      <c r="B31" s="20" t="s">
        <v>14</v>
      </c>
      <c r="C31" s="21">
        <v>4763876</v>
      </c>
      <c r="D31" s="21">
        <v>4763876</v>
      </c>
      <c r="E31" s="21">
        <v>4763876</v>
      </c>
      <c r="F31" s="22">
        <f>SUM(C31:E31)</f>
        <v>14291628</v>
      </c>
      <c r="H31" s="24" t="s">
        <v>15</v>
      </c>
      <c r="I31" s="5"/>
      <c r="J31" s="5"/>
      <c r="K31" s="5"/>
      <c r="L31" s="5"/>
      <c r="M31" s="5"/>
      <c r="N31" s="5"/>
      <c r="O31" s="5"/>
    </row>
    <row r="32" spans="2:15" ht="18.75" customHeight="1" x14ac:dyDescent="0.45">
      <c r="B32" s="20" t="s">
        <v>16</v>
      </c>
      <c r="C32" s="21">
        <v>1438789</v>
      </c>
      <c r="D32" s="21">
        <v>1438789</v>
      </c>
      <c r="E32" s="21">
        <v>1438789</v>
      </c>
      <c r="F32" s="22">
        <f>SUM(C32:E32)</f>
        <v>4316367</v>
      </c>
      <c r="H32" s="24" t="s">
        <v>17</v>
      </c>
      <c r="I32" s="5"/>
      <c r="J32" s="5"/>
      <c r="K32" s="5"/>
      <c r="L32" s="5"/>
      <c r="M32" s="5"/>
      <c r="N32" s="5"/>
      <c r="O32" s="5"/>
    </row>
    <row r="33" spans="2:15" ht="18.75" customHeight="1" x14ac:dyDescent="0.45">
      <c r="B33" s="25" t="s">
        <v>9</v>
      </c>
      <c r="C33" s="22">
        <f>SUM(C29:C32)</f>
        <v>10896981</v>
      </c>
      <c r="D33" s="22">
        <f>SUM(D29:D32)</f>
        <v>10896981</v>
      </c>
      <c r="E33" s="22">
        <f>SUM(E29:E32)</f>
        <v>10896981</v>
      </c>
      <c r="F33" s="22">
        <f>SUM(F29:F32)</f>
        <v>32690943</v>
      </c>
      <c r="H33" s="2" t="s">
        <v>18</v>
      </c>
    </row>
    <row r="34" spans="2:15" ht="18.75" customHeight="1" x14ac:dyDescent="0.45">
      <c r="H34" s="24" t="s">
        <v>19</v>
      </c>
    </row>
    <row r="35" spans="2:15" ht="18.75" customHeight="1" x14ac:dyDescent="0.45">
      <c r="H35" s="24" t="s">
        <v>20</v>
      </c>
    </row>
    <row r="36" spans="2:15" ht="18.75" customHeight="1" x14ac:dyDescent="0.45">
      <c r="B36" s="18"/>
      <c r="C36" s="19" t="s">
        <v>6</v>
      </c>
      <c r="D36" s="19" t="s">
        <v>7</v>
      </c>
      <c r="E36" s="19" t="s">
        <v>8</v>
      </c>
      <c r="F36" s="19" t="s">
        <v>9</v>
      </c>
    </row>
    <row r="37" spans="2:15" ht="18.75" customHeight="1" x14ac:dyDescent="0.45">
      <c r="B37" s="20" t="s">
        <v>10</v>
      </c>
      <c r="C37" s="21">
        <v>2345.9859999999999</v>
      </c>
      <c r="D37" s="21">
        <v>2345.9859999999999</v>
      </c>
      <c r="E37" s="21">
        <v>2345.9859999999999</v>
      </c>
      <c r="F37" s="22">
        <f>SUM(C37:E37)</f>
        <v>7037.9579999999996</v>
      </c>
      <c r="J37" s="26" t="s">
        <v>21</v>
      </c>
      <c r="K37" s="26"/>
      <c r="L37" s="26"/>
      <c r="M37" s="26"/>
      <c r="N37" s="26"/>
      <c r="O37" s="26"/>
    </row>
    <row r="38" spans="2:15" ht="18.75" customHeight="1" x14ac:dyDescent="0.45">
      <c r="B38" s="20" t="s">
        <v>12</v>
      </c>
      <c r="C38" s="21">
        <v>2348.33</v>
      </c>
      <c r="D38" s="21">
        <v>2348.33</v>
      </c>
      <c r="E38" s="21">
        <v>2348.33</v>
      </c>
      <c r="F38" s="22">
        <f>SUM(C38:E38)</f>
        <v>7044.99</v>
      </c>
    </row>
    <row r="39" spans="2:15" ht="18.75" customHeight="1" x14ac:dyDescent="0.45">
      <c r="B39" s="20" t="s">
        <v>14</v>
      </c>
      <c r="C39" s="21">
        <v>4763.8760000000002</v>
      </c>
      <c r="D39" s="21">
        <v>4763.8760000000002</v>
      </c>
      <c r="E39" s="21">
        <v>4763.8760000000002</v>
      </c>
      <c r="F39" s="22">
        <f>SUM(C39:E39)</f>
        <v>14291.628000000001</v>
      </c>
    </row>
    <row r="40" spans="2:15" ht="18.75" customHeight="1" x14ac:dyDescent="0.45">
      <c r="B40" s="20" t="s">
        <v>16</v>
      </c>
      <c r="C40" s="21">
        <v>1438.789</v>
      </c>
      <c r="D40" s="21">
        <v>1438.789</v>
      </c>
      <c r="E40" s="21">
        <v>1438.789</v>
      </c>
      <c r="F40" s="22">
        <f>SUM(C40:E40)</f>
        <v>4316.3670000000002</v>
      </c>
    </row>
    <row r="41" spans="2:15" ht="18.75" customHeight="1" x14ac:dyDescent="0.45">
      <c r="B41" s="25" t="s">
        <v>9</v>
      </c>
      <c r="C41" s="22">
        <f>SUM(C37:C40)</f>
        <v>10896.981</v>
      </c>
      <c r="D41" s="22">
        <f>SUM(D37:D40)</f>
        <v>10896.981</v>
      </c>
      <c r="E41" s="22">
        <f>SUM(E37:E40)</f>
        <v>10896.981</v>
      </c>
      <c r="F41" s="22">
        <f>SUM(F37:F40)</f>
        <v>32690.942999999999</v>
      </c>
    </row>
    <row r="46" spans="2:15" ht="18.75" customHeight="1" x14ac:dyDescent="0.45">
      <c r="B46" s="27" t="s">
        <v>22</v>
      </c>
      <c r="C46" s="27"/>
      <c r="D46" s="27"/>
      <c r="E46" s="27"/>
    </row>
    <row r="48" spans="2:15" ht="18.75" customHeight="1" x14ac:dyDescent="0.45">
      <c r="C48" s="28" t="s">
        <v>5</v>
      </c>
      <c r="D48" s="17">
        <v>1000</v>
      </c>
    </row>
    <row r="50" spans="2:12" ht="18.75" customHeight="1" x14ac:dyDescent="0.45">
      <c r="B50" s="18"/>
      <c r="C50" s="29" t="s">
        <v>6</v>
      </c>
      <c r="D50" s="29" t="s">
        <v>7</v>
      </c>
      <c r="E50" s="29" t="s">
        <v>8</v>
      </c>
      <c r="F50" s="29" t="s">
        <v>9</v>
      </c>
    </row>
    <row r="51" spans="2:12" ht="18.75" customHeight="1" x14ac:dyDescent="0.45">
      <c r="B51" s="20" t="s">
        <v>10</v>
      </c>
      <c r="C51" s="21">
        <v>2345986</v>
      </c>
      <c r="D51" s="21">
        <v>2345986</v>
      </c>
      <c r="E51" s="21">
        <v>2345986</v>
      </c>
      <c r="F51" s="22">
        <f>SUM(C51:E51)</f>
        <v>7037958</v>
      </c>
    </row>
    <row r="52" spans="2:12" ht="18.75" customHeight="1" x14ac:dyDescent="0.45">
      <c r="B52" s="20" t="s">
        <v>12</v>
      </c>
      <c r="C52" s="21">
        <v>2348330</v>
      </c>
      <c r="D52" s="21">
        <v>2348330</v>
      </c>
      <c r="E52" s="21">
        <v>2348330</v>
      </c>
      <c r="F52" s="22">
        <f>SUM(C52:E52)</f>
        <v>7044990</v>
      </c>
    </row>
    <row r="53" spans="2:12" ht="18.75" customHeight="1" x14ac:dyDescent="0.45">
      <c r="B53" s="20" t="s">
        <v>14</v>
      </c>
      <c r="C53" s="21">
        <v>4763876</v>
      </c>
      <c r="D53" s="21">
        <v>4763876</v>
      </c>
      <c r="E53" s="21">
        <v>4763876</v>
      </c>
      <c r="F53" s="22">
        <f>SUM(C53:E53)</f>
        <v>14291628</v>
      </c>
    </row>
    <row r="54" spans="2:12" ht="18.75" customHeight="1" x14ac:dyDescent="0.45">
      <c r="B54" s="20" t="s">
        <v>16</v>
      </c>
      <c r="C54" s="21">
        <v>1438789</v>
      </c>
      <c r="D54" s="21">
        <v>1438789</v>
      </c>
      <c r="E54" s="21">
        <v>1438789</v>
      </c>
      <c r="F54" s="22">
        <f>SUM(C54:E54)</f>
        <v>4316367</v>
      </c>
    </row>
    <row r="55" spans="2:12" ht="18.75" customHeight="1" x14ac:dyDescent="0.45">
      <c r="B55" s="25" t="s">
        <v>9</v>
      </c>
      <c r="C55" s="22">
        <f>SUM(C51:C54)</f>
        <v>10896981</v>
      </c>
      <c r="D55" s="22">
        <f>SUM(D51:D54)</f>
        <v>10896981</v>
      </c>
      <c r="E55" s="22">
        <f>SUM(E51:E54)</f>
        <v>10896981</v>
      </c>
      <c r="F55" s="22">
        <f>SUM(F51:F54)</f>
        <v>32690943</v>
      </c>
      <c r="L55" s="30"/>
    </row>
    <row r="56" spans="2:12" ht="18.75" customHeight="1" x14ac:dyDescent="0.45">
      <c r="B56" s="6"/>
      <c r="C56" s="31"/>
      <c r="D56" s="31"/>
      <c r="E56" s="31"/>
      <c r="F56" s="31"/>
      <c r="L56" s="30"/>
    </row>
    <row r="57" spans="2:12" ht="18.75" customHeight="1" x14ac:dyDescent="0.45">
      <c r="B57" s="6"/>
      <c r="C57" s="31"/>
      <c r="D57" s="31"/>
      <c r="E57" s="31"/>
      <c r="F57" s="31"/>
      <c r="L57" s="30"/>
    </row>
    <row r="58" spans="2:12" ht="18.75" customHeight="1" x14ac:dyDescent="0.45">
      <c r="B58" s="6"/>
      <c r="C58" s="31"/>
      <c r="D58" s="31"/>
      <c r="E58" s="31"/>
      <c r="F58" s="31"/>
      <c r="L58" s="30"/>
    </row>
    <row r="59" spans="2:12" ht="18.75" customHeight="1" x14ac:dyDescent="0.45">
      <c r="B59" s="6"/>
      <c r="C59" s="31"/>
      <c r="D59" s="31"/>
      <c r="E59" s="31"/>
      <c r="F59" s="31"/>
      <c r="L59" s="30"/>
    </row>
    <row r="63" spans="2:12" ht="18.75" customHeight="1" x14ac:dyDescent="0.45">
      <c r="B63" s="32" t="s">
        <v>23</v>
      </c>
      <c r="C63" s="33" t="s">
        <v>24</v>
      </c>
      <c r="D63" s="34"/>
      <c r="E63" s="34"/>
      <c r="F63" s="34"/>
      <c r="G63" s="34"/>
      <c r="H63" s="34"/>
      <c r="I63" s="34"/>
    </row>
    <row r="64" spans="2:12" ht="18.75" customHeight="1" x14ac:dyDescent="0.45">
      <c r="C64" s="2" t="s">
        <v>25</v>
      </c>
    </row>
    <row r="65" spans="2:14" ht="18.75" customHeight="1" x14ac:dyDescent="0.45">
      <c r="C65" s="2" t="s">
        <v>26</v>
      </c>
    </row>
    <row r="69" spans="2:14" ht="18.75" customHeight="1" x14ac:dyDescent="0.45">
      <c r="B69" s="18"/>
      <c r="C69" s="29" t="s">
        <v>6</v>
      </c>
      <c r="D69" s="29" t="s">
        <v>7</v>
      </c>
      <c r="E69" s="29" t="s">
        <v>8</v>
      </c>
      <c r="F69" s="29" t="s">
        <v>9</v>
      </c>
      <c r="J69" s="18"/>
      <c r="K69" s="29" t="s">
        <v>6</v>
      </c>
      <c r="L69" s="29" t="s">
        <v>7</v>
      </c>
      <c r="M69" s="29" t="s">
        <v>8</v>
      </c>
      <c r="N69" s="29" t="s">
        <v>9</v>
      </c>
    </row>
    <row r="70" spans="2:14" ht="18.75" customHeight="1" x14ac:dyDescent="0.45">
      <c r="B70" s="35" t="s">
        <v>10</v>
      </c>
      <c r="C70" s="36">
        <v>2345986</v>
      </c>
      <c r="D70" s="36">
        <v>2345986</v>
      </c>
      <c r="E70" s="36">
        <v>2345986</v>
      </c>
      <c r="F70" s="36">
        <f>SUM(C70:E70)</f>
        <v>7037958</v>
      </c>
      <c r="J70" s="35" t="s">
        <v>10</v>
      </c>
      <c r="K70" s="21">
        <v>2345986</v>
      </c>
      <c r="L70" s="21">
        <v>2345986</v>
      </c>
      <c r="M70" s="21">
        <v>2345986</v>
      </c>
      <c r="N70" s="21">
        <f>SUM(K70:M70)</f>
        <v>7037958</v>
      </c>
    </row>
    <row r="71" spans="2:14" ht="18.75" customHeight="1" x14ac:dyDescent="0.45">
      <c r="B71" s="35" t="s">
        <v>12</v>
      </c>
      <c r="C71" s="36">
        <v>2348330</v>
      </c>
      <c r="D71" s="36">
        <v>2348330</v>
      </c>
      <c r="E71" s="36">
        <v>2348330</v>
      </c>
      <c r="F71" s="36">
        <f>SUM(C71:E71)</f>
        <v>7044990</v>
      </c>
      <c r="J71" s="35" t="s">
        <v>12</v>
      </c>
      <c r="K71" s="21">
        <v>2348330</v>
      </c>
      <c r="L71" s="21">
        <v>2348330</v>
      </c>
      <c r="M71" s="21">
        <v>2348330</v>
      </c>
      <c r="N71" s="21">
        <f>SUM(K71:M71)</f>
        <v>7044990</v>
      </c>
    </row>
    <row r="72" spans="2:14" ht="18.75" customHeight="1" x14ac:dyDescent="0.45">
      <c r="B72" s="35" t="s">
        <v>14</v>
      </c>
      <c r="C72" s="36">
        <v>4763876</v>
      </c>
      <c r="D72" s="36">
        <v>4763876</v>
      </c>
      <c r="E72" s="36">
        <v>4763876</v>
      </c>
      <c r="F72" s="36">
        <f>SUM(C72:E72)</f>
        <v>14291628</v>
      </c>
      <c r="J72" s="35" t="s">
        <v>14</v>
      </c>
      <c r="K72" s="21">
        <v>4763876</v>
      </c>
      <c r="L72" s="21">
        <v>4763876</v>
      </c>
      <c r="M72" s="21">
        <v>4763876</v>
      </c>
      <c r="N72" s="21">
        <f>SUM(K72:M72)</f>
        <v>14291628</v>
      </c>
    </row>
    <row r="73" spans="2:14" ht="18.75" customHeight="1" x14ac:dyDescent="0.45">
      <c r="B73" s="35" t="s">
        <v>16</v>
      </c>
      <c r="C73" s="36">
        <v>1438789</v>
      </c>
      <c r="D73" s="36">
        <v>1438789</v>
      </c>
      <c r="E73" s="36">
        <v>1438789</v>
      </c>
      <c r="F73" s="36">
        <f>SUM(C73:E73)</f>
        <v>4316367</v>
      </c>
      <c r="J73" s="35" t="s">
        <v>16</v>
      </c>
      <c r="K73" s="21">
        <v>1438789</v>
      </c>
      <c r="L73" s="21">
        <v>1438789</v>
      </c>
      <c r="M73" s="21">
        <v>1438789</v>
      </c>
      <c r="N73" s="21">
        <f>SUM(K73:M73)</f>
        <v>4316367</v>
      </c>
    </row>
    <row r="74" spans="2:14" ht="18.75" customHeight="1" x14ac:dyDescent="0.45">
      <c r="B74" s="25" t="s">
        <v>9</v>
      </c>
      <c r="C74" s="36">
        <f>SUM(C70:C73)</f>
        <v>10896981</v>
      </c>
      <c r="D74" s="36">
        <f>SUM(D70:D73)</f>
        <v>10896981</v>
      </c>
      <c r="E74" s="36">
        <f>SUM(E70:E73)</f>
        <v>10896981</v>
      </c>
      <c r="F74" s="36">
        <f>SUM(F70:F73)</f>
        <v>32690943</v>
      </c>
      <c r="J74" s="25" t="s">
        <v>9</v>
      </c>
      <c r="K74" s="21">
        <f>SUM(K70:K73)</f>
        <v>10896981</v>
      </c>
      <c r="L74" s="21">
        <f>SUM(L70:L73)</f>
        <v>10896981</v>
      </c>
      <c r="M74" s="21">
        <f>SUM(M70:M73)</f>
        <v>10896981</v>
      </c>
      <c r="N74" s="21">
        <f>SUM(N70:N73)</f>
        <v>32690943</v>
      </c>
    </row>
    <row r="77" spans="2:14" ht="18.75" customHeight="1" x14ac:dyDescent="0.45">
      <c r="B77" s="10" t="s">
        <v>27</v>
      </c>
      <c r="C77" s="10"/>
      <c r="D77" s="10"/>
      <c r="E77" s="10"/>
      <c r="J77" s="10" t="s">
        <v>27</v>
      </c>
      <c r="K77" s="10"/>
      <c r="L77" s="10"/>
      <c r="M77" s="10"/>
    </row>
    <row r="79" spans="2:14" ht="18.75" customHeight="1" x14ac:dyDescent="0.45">
      <c r="K79" s="27" t="s">
        <v>28</v>
      </c>
      <c r="L79" s="27"/>
      <c r="M79" s="27"/>
    </row>
    <row r="81" spans="2:13" ht="18.75" customHeight="1" x14ac:dyDescent="0.45">
      <c r="B81" s="37" t="s">
        <v>29</v>
      </c>
      <c r="C81" s="5" t="s">
        <v>30</v>
      </c>
      <c r="D81" s="5"/>
      <c r="E81" s="5"/>
      <c r="F81" s="5"/>
      <c r="G81" s="5"/>
      <c r="H81" s="5"/>
      <c r="I81" s="5"/>
      <c r="J81" s="37" t="s">
        <v>29</v>
      </c>
      <c r="K81" s="5" t="s">
        <v>30</v>
      </c>
      <c r="L81" s="5"/>
      <c r="M81" s="5"/>
    </row>
    <row r="82" spans="2:13" ht="18.75" customHeight="1" x14ac:dyDescent="0.45">
      <c r="B82" s="37"/>
      <c r="C82" s="5"/>
      <c r="D82" s="5"/>
      <c r="E82" s="5"/>
      <c r="F82" s="5"/>
      <c r="G82" s="5"/>
      <c r="H82" s="5"/>
      <c r="I82" s="5"/>
      <c r="J82" s="37"/>
      <c r="K82" s="5"/>
      <c r="L82" s="5"/>
      <c r="M82" s="5"/>
    </row>
    <row r="83" spans="2:13" ht="18.75" customHeight="1" x14ac:dyDescent="0.45">
      <c r="B83" s="5"/>
      <c r="C83" s="5"/>
      <c r="D83" s="28" t="s">
        <v>31</v>
      </c>
      <c r="E83" s="38">
        <v>20</v>
      </c>
      <c r="F83" s="5"/>
      <c r="G83" s="5"/>
      <c r="H83" s="5"/>
      <c r="I83" s="5"/>
      <c r="J83" s="5"/>
      <c r="K83" s="28" t="s">
        <v>31</v>
      </c>
      <c r="L83" s="38">
        <v>20</v>
      </c>
      <c r="M83" s="5"/>
    </row>
    <row r="84" spans="2:13" ht="18.75" customHeight="1" thickBot="1" x14ac:dyDescent="0.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2:13" ht="18.75" customHeight="1" thickTop="1" x14ac:dyDescent="0.45">
      <c r="C85" s="39"/>
      <c r="D85" s="40" t="s">
        <v>32</v>
      </c>
      <c r="E85" s="41" t="s">
        <v>33</v>
      </c>
      <c r="F85" s="42" t="s">
        <v>34</v>
      </c>
      <c r="G85" s="5"/>
      <c r="H85" s="5"/>
      <c r="I85" s="5"/>
      <c r="J85" s="39"/>
      <c r="K85" s="40" t="s">
        <v>32</v>
      </c>
      <c r="L85" s="41" t="s">
        <v>33</v>
      </c>
      <c r="M85" s="42" t="s">
        <v>34</v>
      </c>
    </row>
    <row r="86" spans="2:13" ht="18.75" customHeight="1" x14ac:dyDescent="0.45">
      <c r="C86" s="43" t="s">
        <v>35</v>
      </c>
      <c r="D86" s="18">
        <v>150</v>
      </c>
      <c r="E86" s="18">
        <v>180</v>
      </c>
      <c r="F86" s="44">
        <v>210</v>
      </c>
      <c r="G86" s="5"/>
      <c r="H86" s="5"/>
      <c r="I86" s="5"/>
      <c r="J86" s="43" t="s">
        <v>35</v>
      </c>
      <c r="K86" s="18">
        <v>150</v>
      </c>
      <c r="L86" s="18">
        <v>180</v>
      </c>
      <c r="M86" s="44">
        <v>210</v>
      </c>
    </row>
    <row r="87" spans="2:13" ht="18.75" customHeight="1" x14ac:dyDescent="0.45">
      <c r="C87" s="43" t="s">
        <v>36</v>
      </c>
      <c r="D87" s="18">
        <v>180</v>
      </c>
      <c r="E87" s="18">
        <v>210</v>
      </c>
      <c r="F87" s="44">
        <v>240</v>
      </c>
      <c r="G87" s="5"/>
      <c r="H87" s="5"/>
      <c r="I87" s="5"/>
      <c r="J87" s="43" t="s">
        <v>36</v>
      </c>
      <c r="K87" s="18">
        <v>180</v>
      </c>
      <c r="L87" s="18">
        <v>210</v>
      </c>
      <c r="M87" s="44">
        <v>240</v>
      </c>
    </row>
    <row r="88" spans="2:13" ht="18.75" customHeight="1" thickBot="1" x14ac:dyDescent="0.5">
      <c r="C88" s="45" t="s">
        <v>37</v>
      </c>
      <c r="D88" s="46">
        <v>160</v>
      </c>
      <c r="E88" s="46">
        <v>190</v>
      </c>
      <c r="F88" s="47">
        <v>220</v>
      </c>
      <c r="G88" s="5"/>
      <c r="H88" s="5"/>
      <c r="I88" s="5"/>
      <c r="J88" s="45" t="s">
        <v>37</v>
      </c>
      <c r="K88" s="46">
        <v>160</v>
      </c>
      <c r="L88" s="46">
        <v>190</v>
      </c>
      <c r="M88" s="47">
        <v>220</v>
      </c>
    </row>
    <row r="89" spans="2:13" ht="18.75" customHeight="1" thickTop="1" x14ac:dyDescent="0.45">
      <c r="C89" s="3"/>
      <c r="D89" s="5"/>
      <c r="E89" s="48"/>
      <c r="F89" s="5"/>
      <c r="G89" s="5"/>
      <c r="H89" s="5"/>
      <c r="I89" s="5"/>
    </row>
    <row r="90" spans="2:13" ht="18.75" customHeight="1" thickBot="1" x14ac:dyDescent="0.5">
      <c r="C90" s="3"/>
      <c r="D90" s="5"/>
      <c r="E90" s="23"/>
      <c r="F90" s="5"/>
      <c r="G90" s="5"/>
      <c r="H90" s="5"/>
      <c r="I90" s="5"/>
      <c r="J90" s="49" t="s">
        <v>11</v>
      </c>
    </row>
    <row r="91" spans="2:13" ht="18.75" customHeight="1" thickTop="1" x14ac:dyDescent="0.45">
      <c r="C91" s="50"/>
      <c r="D91" s="40" t="s">
        <v>32</v>
      </c>
      <c r="E91" s="41" t="s">
        <v>33</v>
      </c>
      <c r="F91" s="42" t="s">
        <v>34</v>
      </c>
      <c r="G91" s="5"/>
      <c r="H91" s="5"/>
      <c r="I91" s="5"/>
      <c r="J91" s="4" t="s">
        <v>38</v>
      </c>
    </row>
    <row r="92" spans="2:13" ht="18.75" customHeight="1" x14ac:dyDescent="0.45">
      <c r="C92" s="43" t="s">
        <v>35</v>
      </c>
      <c r="D92" s="18">
        <v>170</v>
      </c>
      <c r="E92" s="18">
        <v>200</v>
      </c>
      <c r="F92" s="44">
        <v>230</v>
      </c>
      <c r="G92" s="5"/>
      <c r="H92" s="5"/>
      <c r="I92" s="5"/>
      <c r="J92" s="4" t="s">
        <v>39</v>
      </c>
      <c r="K92" s="5"/>
      <c r="L92" s="5"/>
      <c r="M92" s="5"/>
    </row>
    <row r="93" spans="2:13" ht="18.75" customHeight="1" x14ac:dyDescent="0.45">
      <c r="C93" s="43" t="s">
        <v>36</v>
      </c>
      <c r="D93" s="18">
        <v>200</v>
      </c>
      <c r="E93" s="18">
        <v>230</v>
      </c>
      <c r="F93" s="44">
        <v>260</v>
      </c>
      <c r="G93" s="5"/>
      <c r="H93" s="5"/>
      <c r="I93" s="5"/>
      <c r="K93" s="5"/>
      <c r="L93" s="5"/>
      <c r="M93" s="5"/>
    </row>
    <row r="94" spans="2:13" ht="18.75" customHeight="1" thickBot="1" x14ac:dyDescent="0.5">
      <c r="C94" s="45" t="s">
        <v>37</v>
      </c>
      <c r="D94" s="46">
        <v>180</v>
      </c>
      <c r="E94" s="46">
        <v>210</v>
      </c>
      <c r="F94" s="47">
        <v>240</v>
      </c>
      <c r="G94" s="5"/>
      <c r="H94" s="5"/>
      <c r="I94" s="5"/>
      <c r="J94" s="5" t="s">
        <v>40</v>
      </c>
      <c r="K94" s="5"/>
      <c r="L94" s="5"/>
      <c r="M94" s="5"/>
    </row>
    <row r="95" spans="2:13" ht="18.75" customHeight="1" thickTop="1" x14ac:dyDescent="0.4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2:13" ht="18.75" customHeight="1" x14ac:dyDescent="0.4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2:13" ht="18.75" customHeight="1" x14ac:dyDescent="0.45">
      <c r="B97" s="10" t="s">
        <v>41</v>
      </c>
      <c r="C97" s="10"/>
      <c r="D97" s="10"/>
      <c r="E97" s="10"/>
      <c r="J97" s="10" t="s">
        <v>41</v>
      </c>
      <c r="K97" s="10"/>
      <c r="L97" s="10"/>
      <c r="M97" s="10"/>
    </row>
    <row r="100" spans="2:13" ht="18.75" customHeight="1" x14ac:dyDescent="0.45">
      <c r="B100" s="2" t="s">
        <v>42</v>
      </c>
      <c r="K100" s="27" t="s">
        <v>28</v>
      </c>
      <c r="L100" s="27"/>
      <c r="M100" s="27"/>
    </row>
    <row r="102" spans="2:13" ht="18.75" customHeight="1" x14ac:dyDescent="0.45">
      <c r="C102" s="16" t="s">
        <v>43</v>
      </c>
      <c r="D102" s="16" t="s">
        <v>44</v>
      </c>
      <c r="E102" s="16" t="s">
        <v>45</v>
      </c>
      <c r="F102" s="5"/>
      <c r="G102" s="5"/>
      <c r="H102" s="5"/>
      <c r="I102" s="5"/>
      <c r="J102" s="2" t="s">
        <v>42</v>
      </c>
    </row>
    <row r="103" spans="2:13" ht="18.75" customHeight="1" x14ac:dyDescent="0.45">
      <c r="C103" s="25">
        <v>100</v>
      </c>
      <c r="D103" s="25" t="s">
        <v>46</v>
      </c>
      <c r="E103" s="51">
        <v>8000</v>
      </c>
      <c r="F103" s="5"/>
      <c r="G103" s="5"/>
      <c r="H103" s="5"/>
      <c r="I103" s="5"/>
    </row>
    <row r="104" spans="2:13" ht="18.75" customHeight="1" x14ac:dyDescent="0.45">
      <c r="C104" s="25">
        <v>101</v>
      </c>
      <c r="D104" s="25" t="s">
        <v>47</v>
      </c>
      <c r="E104" s="51">
        <v>15000</v>
      </c>
      <c r="F104" s="5"/>
      <c r="G104" s="5"/>
      <c r="H104" s="5"/>
      <c r="I104" s="5"/>
      <c r="K104" s="16" t="s">
        <v>43</v>
      </c>
      <c r="L104" s="16" t="s">
        <v>44</v>
      </c>
      <c r="M104" s="16" t="s">
        <v>45</v>
      </c>
    </row>
    <row r="105" spans="2:13" ht="18.75" customHeight="1" x14ac:dyDescent="0.45">
      <c r="C105" s="25">
        <v>102</v>
      </c>
      <c r="D105" s="25" t="s">
        <v>48</v>
      </c>
      <c r="E105" s="51">
        <v>5000</v>
      </c>
      <c r="F105" s="5"/>
      <c r="G105" s="5"/>
      <c r="H105" s="5"/>
      <c r="I105" s="5"/>
      <c r="K105" s="25">
        <v>100</v>
      </c>
      <c r="L105" s="25" t="s">
        <v>46</v>
      </c>
      <c r="M105" s="51">
        <v>8000</v>
      </c>
    </row>
    <row r="106" spans="2:13" ht="18.75" customHeight="1" x14ac:dyDescent="0.45">
      <c r="F106" s="5"/>
      <c r="G106" s="5"/>
      <c r="H106" s="5"/>
      <c r="I106" s="5"/>
      <c r="K106" s="25">
        <v>101</v>
      </c>
      <c r="L106" s="25" t="s">
        <v>47</v>
      </c>
      <c r="M106" s="51">
        <v>15000</v>
      </c>
    </row>
    <row r="107" spans="2:13" ht="18.75" customHeight="1" x14ac:dyDescent="0.45">
      <c r="K107" s="25">
        <v>102</v>
      </c>
      <c r="L107" s="25" t="s">
        <v>48</v>
      </c>
      <c r="M107" s="51">
        <v>5000</v>
      </c>
    </row>
    <row r="108" spans="2:13" ht="18.75" customHeight="1" x14ac:dyDescent="0.45">
      <c r="C108" s="16" t="s">
        <v>43</v>
      </c>
      <c r="D108" s="25">
        <v>100</v>
      </c>
      <c r="E108" s="25">
        <v>101</v>
      </c>
      <c r="F108" s="25">
        <v>102</v>
      </c>
    </row>
    <row r="109" spans="2:13" ht="18.75" customHeight="1" x14ac:dyDescent="0.45">
      <c r="C109" s="16" t="s">
        <v>44</v>
      </c>
      <c r="D109" s="25" t="s">
        <v>46</v>
      </c>
      <c r="E109" s="25" t="s">
        <v>47</v>
      </c>
      <c r="F109" s="25" t="s">
        <v>48</v>
      </c>
    </row>
    <row r="110" spans="2:13" ht="18.75" customHeight="1" x14ac:dyDescent="0.45">
      <c r="C110" s="16" t="s">
        <v>45</v>
      </c>
      <c r="D110" s="51">
        <v>8000</v>
      </c>
      <c r="E110" s="51">
        <v>15000</v>
      </c>
      <c r="F110" s="51">
        <v>5000</v>
      </c>
    </row>
    <row r="112" spans="2:13" ht="18.75" customHeight="1" x14ac:dyDescent="0.45">
      <c r="C112" s="52" t="s">
        <v>11</v>
      </c>
    </row>
    <row r="113" spans="3:3" ht="18.75" customHeight="1" x14ac:dyDescent="0.45">
      <c r="C113" s="2" t="s">
        <v>49</v>
      </c>
    </row>
    <row r="114" spans="3:3" ht="18.75" customHeight="1" x14ac:dyDescent="0.45">
      <c r="C114" s="2" t="s">
        <v>50</v>
      </c>
    </row>
    <row r="115" spans="3:3" ht="18.75" customHeight="1" x14ac:dyDescent="0.45">
      <c r="C115" s="2" t="s">
        <v>51</v>
      </c>
    </row>
  </sheetData>
  <mergeCells count="11">
    <mergeCell ref="K79:M79"/>
    <mergeCell ref="B97:E97"/>
    <mergeCell ref="J97:M97"/>
    <mergeCell ref="K100:M100"/>
    <mergeCell ref="A1:G1"/>
    <mergeCell ref="B19:E19"/>
    <mergeCell ref="J19:M19"/>
    <mergeCell ref="J37:O37"/>
    <mergeCell ref="B46:E46"/>
    <mergeCell ref="B77:E77"/>
    <mergeCell ref="J77:M77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2020-10-19T23:39:26Z</dcterms:created>
  <dcterms:modified xsi:type="dcterms:W3CDTF">2020-10-19T23:43:26Z</dcterms:modified>
</cp:coreProperties>
</file>