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7-データベース関数\"/>
    </mc:Choice>
  </mc:AlternateContent>
  <xr:revisionPtr revIDLastSave="0" documentId="13_ncr:1_{38613E0E-D5E0-4758-80FD-A95A465299FD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J14" i="2"/>
  <c r="K18" i="1"/>
  <c r="J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,E12,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,F12,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<sst xmlns="http://schemas.openxmlformats.org/spreadsheetml/2006/main" count="73" uniqueCount="31">
  <si>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</si>
  <si>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</si>
  <si>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</si>
  <si>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</si>
  <si>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DGET</t>
    <phoneticPr fontId="2"/>
  </si>
  <si>
    <t>「データベス」</t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</si>
  <si>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</si>
  <si>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</si>
  <si>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</si>
  <si>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田端吉雄</t>
    <rPh sb="0" eb="2">
      <t>タバタ</t>
    </rPh>
    <rPh sb="2" eb="4">
      <t>ヨシオ</t>
    </rPh>
    <phoneticPr fontId="2"/>
  </si>
  <si>
    <t>田端良夫</t>
    <rPh sb="0" eb="2">
      <t>タバタ</t>
    </rPh>
    <rPh sb="2" eb="4">
      <t>ヨシオ</t>
    </rPh>
    <phoneticPr fontId="2"/>
  </si>
  <si>
    <t>田端芳雄</t>
    <rPh sb="0" eb="2">
      <t>タバタ</t>
    </rPh>
    <rPh sb="2" eb="4">
      <t>ヨシオ</t>
    </rPh>
    <phoneticPr fontId="2"/>
  </si>
  <si>
    <t>田端芳男</t>
    <rPh sb="0" eb="2">
      <t>タバタ</t>
    </rPh>
    <rPh sb="2" eb="4">
      <t>ヨシオ</t>
    </rPh>
    <phoneticPr fontId="2"/>
  </si>
  <si>
    <t>田端好夫</t>
    <rPh sb="0" eb="2">
      <t>タバタ</t>
    </rPh>
    <rPh sb="2" eb="4">
      <t>ヨシオ</t>
    </rPh>
    <phoneticPr fontId="2"/>
  </si>
  <si>
    <t>東京都豊島区</t>
    <rPh sb="0" eb="2">
      <t>トウキョウ</t>
    </rPh>
    <rPh sb="2" eb="3">
      <t>ト</t>
    </rPh>
    <rPh sb="3" eb="6">
      <t>トシマク</t>
    </rPh>
    <phoneticPr fontId="2"/>
  </si>
  <si>
    <t>青森県津軽市</t>
    <rPh sb="0" eb="3">
      <t>アオモリケン</t>
    </rPh>
    <rPh sb="3" eb="5">
      <t>ツガル</t>
    </rPh>
    <rPh sb="5" eb="6">
      <t>シ</t>
    </rPh>
    <phoneticPr fontId="2"/>
  </si>
  <si>
    <t>兵庫県西宮市</t>
    <rPh sb="0" eb="3">
      <t>ヒョウゴケン</t>
    </rPh>
    <rPh sb="3" eb="6">
      <t>ニシノミヤシ</t>
    </rPh>
    <phoneticPr fontId="2"/>
  </si>
  <si>
    <t>長野県松本市</t>
    <rPh sb="0" eb="3">
      <t>ナガノケン</t>
    </rPh>
    <rPh sb="3" eb="6">
      <t>マツモトシ</t>
    </rPh>
    <phoneticPr fontId="2"/>
  </si>
  <si>
    <t>広島県呉市</t>
    <rPh sb="0" eb="2">
      <t>ヒロシマ</t>
    </rPh>
    <rPh sb="2" eb="3">
      <t>ケン</t>
    </rPh>
    <rPh sb="3" eb="5">
      <t>クレシ</t>
    </rPh>
    <phoneticPr fontId="2"/>
  </si>
  <si>
    <t>群馬県高崎市</t>
    <rPh sb="0" eb="3">
      <t>グンマケン</t>
    </rPh>
    <rPh sb="3" eb="6">
      <t>タカサキシ</t>
    </rPh>
    <phoneticPr fontId="2"/>
  </si>
  <si>
    <t>問１</t>
    <rPh sb="0" eb="1">
      <t>ト</t>
    </rPh>
    <phoneticPr fontId="2"/>
  </si>
  <si>
    <t>ＮＯ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</si>
  <si>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</si>
  <si>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FF0000"/>
        <rFont val="ＭＳ Ｐゴシック"/>
        <family val="3"/>
        <charset val="128"/>
      </rPr>
      <t>VLOOKUP</t>
    </r>
    <r>
      <rPr>
        <b/>
        <sz val="12"/>
        <rFont val="ＭＳ Ｐゴシック"/>
        <family val="3"/>
        <charset val="128"/>
      </rPr>
      <t>では</t>
    </r>
    <r>
      <rPr>
        <b/>
        <u/>
        <sz val="12"/>
        <color rgb="FFC00000"/>
        <rFont val="ＭＳ Ｐゴシック"/>
        <family val="3"/>
        <charset val="128"/>
      </rPr>
      <t>指定した表の範囲の初出のデータしか抽出できません</t>
    </r>
    <r>
      <rPr>
        <b/>
        <sz val="12"/>
        <rFont val="ＭＳ Ｐゴシック"/>
        <family val="3"/>
        <charset val="128"/>
      </rPr>
      <t>。</t>
    </r>
    <rPh sb="9" eb="11">
      <t>シテイ</t>
    </rPh>
    <rPh sb="13" eb="14">
      <t>ヒョウ</t>
    </rPh>
    <rPh sb="15" eb="17">
      <t>ハンイ</t>
    </rPh>
    <rPh sb="18" eb="19">
      <t>ハツ</t>
    </rPh>
    <rPh sb="19" eb="20">
      <t>デ</t>
    </rPh>
    <rPh sb="26" eb="28">
      <t>チュウシュツ</t>
    </rPh>
    <phoneticPr fontId="2"/>
  </si>
  <si>
    <r>
      <rPr>
        <b/>
        <sz val="12"/>
        <rFont val="ＭＳ Ｐゴシック"/>
        <family val="3"/>
        <charset val="128"/>
      </rPr>
      <t>VLOOKUP</t>
    </r>
    <r>
      <rPr>
        <sz val="12"/>
        <rFont val="ＭＳ Ｐゴシック"/>
        <family val="3"/>
        <charset val="128"/>
      </rPr>
      <t>では、項目名の入った「行」は含めなかったのに対し、</t>
    </r>
    <r>
      <rPr>
        <b/>
        <sz val="12"/>
        <color rgb="FFFF0000"/>
        <rFont val="ＭＳ Ｐゴシック"/>
        <family val="3"/>
        <charset val="128"/>
      </rPr>
      <t>DGETでは</t>
    </r>
    <r>
      <rPr>
        <b/>
        <u/>
        <sz val="12"/>
        <color rgb="FFFF0000"/>
        <rFont val="ＭＳ Ｐゴシック"/>
        <family val="3"/>
        <charset val="128"/>
      </rPr>
      <t>「項目名の行を含める」ように</t>
    </r>
    <r>
      <rPr>
        <b/>
        <sz val="12"/>
        <color rgb="FFFF0000"/>
        <rFont val="ＭＳ Ｐゴシック"/>
        <family val="3"/>
        <charset val="128"/>
      </rPr>
      <t>します</t>
    </r>
    <r>
      <rPr>
        <sz val="12"/>
        <color rgb="FFFF0000"/>
        <rFont val="ＭＳ Ｐゴシック"/>
        <family val="3"/>
        <charset val="128"/>
      </rPr>
      <t>。</t>
    </r>
    <rPh sb="10" eb="12">
      <t>コウモク</t>
    </rPh>
    <rPh sb="12" eb="13">
      <t>メイ</t>
    </rPh>
    <rPh sb="14" eb="15">
      <t>ハイ</t>
    </rPh>
    <rPh sb="18" eb="19">
      <t>ギョウ</t>
    </rPh>
    <rPh sb="21" eb="22">
      <t>フク</t>
    </rPh>
    <rPh sb="29" eb="30">
      <t>タイ</t>
    </rPh>
    <rPh sb="39" eb="41">
      <t>コウモク</t>
    </rPh>
    <rPh sb="41" eb="42">
      <t>メイ</t>
    </rPh>
    <rPh sb="43" eb="44">
      <t>ギョウ</t>
    </rPh>
    <rPh sb="45" eb="46">
      <t>フク</t>
    </rPh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</si>
  <si>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DGET</t>
    </r>
    <r>
      <rPr>
        <sz val="12"/>
        <rFont val="ＭＳ Ｐゴシック"/>
        <family val="3"/>
        <charset val="128"/>
      </rPr>
      <t>関数」は</t>
    </r>
    <r>
      <rPr>
        <b/>
        <sz val="12"/>
        <color rgb="FF0033CC"/>
        <rFont val="ＭＳ Ｐゴシック"/>
        <family val="3"/>
        <charset val="128"/>
      </rPr>
      <t>条件を満たした値</t>
    </r>
    <r>
      <rPr>
        <sz val="12"/>
        <rFont val="ＭＳ Ｐゴシック"/>
        <family val="3"/>
        <charset val="128"/>
      </rPr>
      <t>を</t>
    </r>
    <r>
      <rPr>
        <u/>
        <sz val="12"/>
        <rFont val="ＭＳ Ｐゴシック"/>
        <family val="3"/>
        <charset val="128"/>
      </rPr>
      <t>一覧表から抽出するのは「</t>
    </r>
    <r>
      <rPr>
        <b/>
        <u/>
        <sz val="12"/>
        <rFont val="ＭＳ Ｐゴシック"/>
        <family val="3"/>
        <charset val="128"/>
      </rPr>
      <t>VLOOKUP</t>
    </r>
    <r>
      <rPr>
        <u/>
        <sz val="12"/>
        <rFont val="ＭＳ Ｐゴシック"/>
        <family val="3"/>
        <charset val="128"/>
      </rPr>
      <t>関数」と似ていますが</t>
    </r>
    <r>
      <rPr>
        <sz val="12"/>
        <rFont val="ＭＳ Ｐゴシック"/>
        <family val="3"/>
        <charset val="128"/>
      </rPr>
      <t>、</t>
    </r>
    <rPh sb="5" eb="7">
      <t>カンスウ</t>
    </rPh>
    <rPh sb="9" eb="11">
      <t>ジョウケン</t>
    </rPh>
    <rPh sb="12" eb="13">
      <t>ミ</t>
    </rPh>
    <rPh sb="16" eb="17">
      <t>アタイ</t>
    </rPh>
    <rPh sb="18" eb="20">
      <t>イチラン</t>
    </rPh>
    <rPh sb="20" eb="21">
      <t>ヒョウ</t>
    </rPh>
    <rPh sb="23" eb="25">
      <t>チュウシュツ</t>
    </rPh>
    <phoneticPr fontId="2"/>
  </si>
  <si>
    <r>
      <rPr>
        <b/>
        <sz val="12"/>
        <color rgb="FFFF0000"/>
        <rFont val="ＭＳ Ｐゴシック"/>
        <family val="3"/>
        <charset val="128"/>
      </rPr>
      <t>DGET関数</t>
    </r>
    <r>
      <rPr>
        <sz val="12"/>
        <rFont val="ＭＳ Ｐゴシック"/>
        <family val="3"/>
        <charset val="128"/>
      </rPr>
      <t>で左の表より抽出しましょう。</t>
    </r>
    <rPh sb="4" eb="6">
      <t>カンスウ</t>
    </rPh>
    <rPh sb="7" eb="8">
      <t>ヒダリ</t>
    </rPh>
    <rPh sb="9" eb="10">
      <t>ヒョウ</t>
    </rPh>
    <rPh sb="12" eb="14">
      <t>チュウシュツ</t>
    </rPh>
    <phoneticPr fontId="2"/>
  </si>
  <si>
    <t>Copyright(c) Beginners Site All right reserved 2022/5/18</t>
    <phoneticPr fontId="2"/>
  </si>
  <si>
    <t>Copyright(c) Beginners Site All right reserved 2023/5/18</t>
    <phoneticPr fontId="2"/>
  </si>
  <si>
    <r>
      <rPr>
        <b/>
        <sz val="12"/>
        <rFont val="ＭＳ Ｐゴシック"/>
        <family val="3"/>
        <charset val="128"/>
      </rPr>
      <t>VLOOKUP</t>
    </r>
    <r>
      <rPr>
        <sz val="12"/>
        <rFont val="ＭＳ Ｐゴシック"/>
        <family val="3"/>
        <charset val="128"/>
      </rPr>
      <t>では、</t>
    </r>
    <r>
      <rPr>
        <sz val="12"/>
        <color rgb="FFC00000"/>
        <rFont val="ＭＳ Ｐゴシック"/>
        <family val="3"/>
        <charset val="128"/>
      </rPr>
      <t>項目名の入った「行」は含めなかったのに対し</t>
    </r>
    <r>
      <rPr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DGETでは</t>
    </r>
    <r>
      <rPr>
        <b/>
        <u/>
        <sz val="12"/>
        <color rgb="FFFF0000"/>
        <rFont val="ＭＳ Ｐゴシック"/>
        <family val="3"/>
        <charset val="128"/>
      </rPr>
      <t>「項目名の行を含める」ように</t>
    </r>
    <r>
      <rPr>
        <b/>
        <sz val="12"/>
        <color rgb="FFFF0000"/>
        <rFont val="ＭＳ Ｐゴシック"/>
        <family val="3"/>
        <charset val="128"/>
      </rPr>
      <t>します</t>
    </r>
    <r>
      <rPr>
        <sz val="12"/>
        <color rgb="FFFF0000"/>
        <rFont val="ＭＳ Ｐゴシック"/>
        <family val="3"/>
        <charset val="128"/>
      </rPr>
      <t>。</t>
    </r>
    <rPh sb="10" eb="12">
      <t>コウモク</t>
    </rPh>
    <rPh sb="12" eb="13">
      <t>メイ</t>
    </rPh>
    <rPh sb="14" eb="15">
      <t>ハイ</t>
    </rPh>
    <rPh sb="18" eb="19">
      <t>ギョウ</t>
    </rPh>
    <rPh sb="21" eb="22">
      <t>フク</t>
    </rPh>
    <rPh sb="29" eb="30">
      <t>タイ</t>
    </rPh>
    <rPh sb="39" eb="41">
      <t>コウモク</t>
    </rPh>
    <rPh sb="41" eb="42">
      <t>メイ</t>
    </rPh>
    <rPh sb="43" eb="44">
      <t>ギョウ</t>
    </rPh>
    <rPh sb="45" eb="46">
      <t>フク</t>
    </rPh>
    <phoneticPr fontId="2"/>
  </si>
  <si>
    <r>
      <t>以下の表で「</t>
    </r>
    <r>
      <rPr>
        <b/>
        <sz val="12"/>
        <rFont val="ＭＳ Ｐゴシック"/>
        <family val="3"/>
        <charset val="128"/>
      </rPr>
      <t>同姓同名</t>
    </r>
    <r>
      <rPr>
        <sz val="12"/>
        <rFont val="ＭＳ Ｐゴシック"/>
        <family val="3"/>
        <charset val="128"/>
      </rPr>
      <t>」が存在します。</t>
    </r>
    <rPh sb="0" eb="2">
      <t>イカ</t>
    </rPh>
    <rPh sb="3" eb="4">
      <t>ヒョウ</t>
    </rPh>
    <rPh sb="6" eb="8">
      <t>ドウセイ</t>
    </rPh>
    <rPh sb="8" eb="10">
      <t>ドウメイ</t>
    </rPh>
    <rPh sb="12" eb="14">
      <t>ソンザイ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</si>
</sst>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u/>
      <sz val="12"/>
      <color rgb="FFC0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0" applyFo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14" fontId="11" fillId="0" borderId="4" xfId="1" applyNumberFormat="1" applyFont="1" applyFill="1" applyBorder="1" applyAlignment="1">
      <alignment vertical="center"/>
    </xf>
    <xf numFmtId="0" fontId="11" fillId="8" borderId="4" xfId="1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/>
    </xf>
    <xf numFmtId="0" fontId="11" fillId="4" borderId="4" xfId="1" applyNumberFormat="1" applyFont="1" applyFill="1" applyBorder="1" applyAlignment="1">
      <alignment vertical="center"/>
    </xf>
    <xf numFmtId="38" fontId="9" fillId="8" borderId="4" xfId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14" fontId="11" fillId="6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4" xfId="1" applyFont="1" applyBorder="1" applyAlignment="1">
      <alignment horizontal="center" vertical="center"/>
    </xf>
    <xf numFmtId="0" fontId="11" fillId="4" borderId="4" xfId="1" applyNumberFormat="1" applyFont="1" applyFill="1" applyBorder="1" applyAlignment="1">
      <alignment horizontal="center" vertical="center"/>
    </xf>
    <xf numFmtId="38" fontId="9" fillId="8" borderId="4" xfId="1" applyFont="1" applyFill="1" applyBorder="1" applyAlignment="1">
      <alignment horizontal="center" vertical="center"/>
    </xf>
    <xf numFmtId="0" fontId="11" fillId="7" borderId="5" xfId="1" applyNumberFormat="1" applyFont="1" applyFill="1" applyBorder="1" applyAlignment="1">
      <alignment horizontal="center" vertical="center"/>
    </xf>
    <xf numFmtId="0" fontId="11" fillId="7" borderId="6" xfId="1" applyNumberFormat="1" applyFont="1" applyFill="1" applyBorder="1" applyAlignment="1">
      <alignment horizontal="center" vertical="center"/>
    </xf>
    <xf numFmtId="0" fontId="11" fillId="7" borderId="7" xfId="1" applyNumberFormat="1" applyFont="1" applyFill="1" applyBorder="1" applyAlignment="1">
      <alignment horizontal="center" vertical="center"/>
    </xf>
    <xf numFmtId="0" fontId="11" fillId="8" borderId="14" xfId="1" applyNumberFormat="1" applyFont="1" applyFill="1" applyBorder="1" applyAlignment="1">
      <alignment horizontal="center" vertical="center"/>
    </xf>
    <xf numFmtId="0" fontId="11" fillId="8" borderId="15" xfId="1" applyNumberFormat="1" applyFont="1" applyFill="1" applyBorder="1" applyAlignment="1">
      <alignment horizontal="center" vertical="center"/>
    </xf>
    <xf numFmtId="0" fontId="11" fillId="0" borderId="13" xfId="1" applyNumberFormat="1" applyFont="1" applyFill="1" applyBorder="1" applyAlignment="1">
      <alignment horizontal="center" vertical="center"/>
    </xf>
    <xf numFmtId="38" fontId="17" fillId="0" borderId="8" xfId="1" applyFont="1" applyBorder="1" applyAlignment="1">
      <alignment vertical="center"/>
    </xf>
    <xf numFmtId="38" fontId="17" fillId="0" borderId="4" xfId="1" applyFont="1" applyBorder="1" applyAlignment="1">
      <alignment horizontal="center" vertical="center"/>
    </xf>
    <xf numFmtId="0" fontId="18" fillId="0" borderId="4" xfId="1" applyNumberFormat="1" applyFont="1" applyFill="1" applyBorder="1" applyAlignment="1">
      <alignment vertical="center"/>
    </xf>
    <xf numFmtId="14" fontId="18" fillId="0" borderId="9" xfId="1" applyNumberFormat="1" applyFont="1" applyFill="1" applyBorder="1" applyAlignment="1">
      <alignment vertical="center"/>
    </xf>
    <xf numFmtId="0" fontId="18" fillId="4" borderId="8" xfId="1" applyNumberFormat="1" applyFont="1" applyFill="1" applyBorder="1" applyAlignment="1">
      <alignment vertical="center"/>
    </xf>
    <xf numFmtId="0" fontId="18" fillId="4" borderId="4" xfId="1" applyNumberFormat="1" applyFont="1" applyFill="1" applyBorder="1" applyAlignment="1">
      <alignment horizontal="center" vertical="center"/>
    </xf>
    <xf numFmtId="0" fontId="18" fillId="0" borderId="8" xfId="1" applyNumberFormat="1" applyFont="1" applyFill="1" applyBorder="1" applyAlignment="1">
      <alignment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0" borderId="10" xfId="1" applyNumberFormat="1" applyFont="1" applyFill="1" applyBorder="1" applyAlignment="1">
      <alignment vertical="center"/>
    </xf>
    <xf numFmtId="0" fontId="18" fillId="0" borderId="11" xfId="1" applyNumberFormat="1" applyFont="1" applyFill="1" applyBorder="1" applyAlignment="1">
      <alignment horizontal="center" vertical="center"/>
    </xf>
    <xf numFmtId="0" fontId="18" fillId="0" borderId="11" xfId="1" applyNumberFormat="1" applyFont="1" applyFill="1" applyBorder="1" applyAlignment="1">
      <alignment vertical="center"/>
    </xf>
    <xf numFmtId="14" fontId="18" fillId="0" borderId="12" xfId="1" applyNumberFormat="1" applyFont="1" applyFill="1" applyBorder="1" applyAlignment="1">
      <alignment vertical="center"/>
    </xf>
    <xf numFmtId="38" fontId="17" fillId="8" borderId="16" xfId="1" applyFont="1" applyFill="1" applyBorder="1" applyAlignment="1">
      <alignment vertical="center"/>
    </xf>
    <xf numFmtId="38" fontId="17" fillId="8" borderId="17" xfId="1" applyFont="1" applyFill="1" applyBorder="1" applyAlignment="1">
      <alignment horizontal="center" vertical="center"/>
    </xf>
    <xf numFmtId="0" fontId="18" fillId="6" borderId="13" xfId="1" applyNumberFormat="1" applyFont="1" applyFill="1" applyBorder="1" applyAlignment="1">
      <alignment vertical="center"/>
    </xf>
    <xf numFmtId="14" fontId="18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320040</xdr:colOff>
      <xdr:row>6</xdr:row>
      <xdr:rowOff>160021</xdr:rowOff>
    </xdr:from>
    <xdr:to>
      <xdr:col>11</xdr:col>
      <xdr:colOff>295275</xdr:colOff>
      <xdr:row>9</xdr:row>
      <xdr:rowOff>85727</xdr:rowOff>
    </xdr:to>
    <xdr:sp macro="" textlink="">
      <xdr:nvSpPr>
        <xdr:cNvPr id="1025" name="Text Box 1" descr="キャンバス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008120" y="1661161"/>
          <a:ext cx="3716655" cy="558166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6</xdr:col>
      <xdr:colOff>508635</xdr:colOff>
      <xdr:row>21</xdr:row>
      <xdr:rowOff>177165</xdr:rowOff>
    </xdr:from>
    <xdr:to>
      <xdr:col>10</xdr:col>
      <xdr:colOff>546735</xdr:colOff>
      <xdr:row>24</xdr:row>
      <xdr:rowOff>156210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6715" y="5335905"/>
          <a:ext cx="286512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220980</xdr:colOff>
      <xdr:row>1</xdr:row>
      <xdr:rowOff>205740</xdr:rowOff>
    </xdr:from>
    <xdr:to>
      <xdr:col>15</xdr:col>
      <xdr:colOff>464820</xdr:colOff>
      <xdr:row>20</xdr:row>
      <xdr:rowOff>129540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C43D43A3-BB36-45EF-AFAF-D8B20A124C4E}"/>
            </a:ext>
          </a:extLst>
        </xdr:cNvPr>
        <xdr:cNvGrpSpPr/>
      </xdr:nvGrpSpPr>
      <xdr:grpSpPr>
        <a:xfrm>
          <a:off x="8397240" y="419100"/>
          <a:ext cx="2385060" cy="4686300"/>
          <a:chOff x="8214360" y="510540"/>
          <a:chExt cx="2385060" cy="468630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0445631B-E3DF-244C-8B81-0B3EC608945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14360" y="51054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CA0DDF33-53A5-558F-7C6E-B3F8EE3789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43900" y="305562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767715</xdr:colOff>
      <xdr:row>6</xdr:row>
      <xdr:rowOff>83820</xdr:rowOff>
    </xdr:from>
    <xdr:to>
      <xdr:col>10</xdr:col>
      <xdr:colOff>758190</xdr:colOff>
      <xdr:row>9</xdr:row>
      <xdr:rowOff>1905</xdr:rowOff>
    </xdr:to>
    <xdr:sp macro="" textlink="">
      <xdr:nvSpPr>
        <xdr:cNvPr id="7" name="Text Box 1" descr="キャンバス">
          <a:extLst>
            <a:ext uri="{FF2B5EF4-FFF2-40B4-BE49-F238E27FC236}">
              <a16:creationId xmlns:a16="http://schemas.microsoft.com/office/drawing/2014/main" id="{0E93AC7B-BC2F-4B80-96ED-94213FDBB03D}"/>
            </a:ext>
          </a:extLst>
        </xdr:cNvPr>
        <xdr:cNvSpPr txBox="1">
          <a:spLocks noChangeArrowheads="1"/>
        </xdr:cNvSpPr>
      </xdr:nvSpPr>
      <xdr:spPr bwMode="auto">
        <a:xfrm>
          <a:off x="3541395" y="1607820"/>
          <a:ext cx="3777615" cy="52768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1</xdr:col>
      <xdr:colOff>62865</xdr:colOff>
      <xdr:row>21</xdr:row>
      <xdr:rowOff>68580</xdr:rowOff>
    </xdr:from>
    <xdr:to>
      <xdr:col>9</xdr:col>
      <xdr:colOff>358626</xdr:colOff>
      <xdr:row>35</xdr:row>
      <xdr:rowOff>139065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B801F38-A179-4DB9-B1A1-C7E11C76F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" y="5166360"/>
          <a:ext cx="5424021" cy="2478405"/>
        </a:xfrm>
        <a:prstGeom prst="rect">
          <a:avLst/>
        </a:prstGeom>
      </xdr:spPr>
    </xdr:pic>
    <xdr:clientData/>
  </xdr:twoCellAnchor>
  <xdr:twoCellAnchor editAs="oneCell">
    <xdr:from>
      <xdr:col>9</xdr:col>
      <xdr:colOff>756260</xdr:colOff>
      <xdr:row>16</xdr:row>
      <xdr:rowOff>140969</xdr:rowOff>
    </xdr:from>
    <xdr:to>
      <xdr:col>16</xdr:col>
      <xdr:colOff>565086</xdr:colOff>
      <xdr:row>29</xdr:row>
      <xdr:rowOff>158114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94DF085-76EC-4CCF-B376-3473F2E9A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0260" y="4156709"/>
          <a:ext cx="5615266" cy="2546985"/>
        </a:xfrm>
        <a:prstGeom prst="rect">
          <a:avLst/>
        </a:prstGeom>
      </xdr:spPr>
    </xdr:pic>
    <xdr:clientData/>
  </xdr:twoCellAnchor>
  <xdr:twoCellAnchor>
    <xdr:from>
      <xdr:col>11</xdr:col>
      <xdr:colOff>518160</xdr:colOff>
      <xdr:row>1</xdr:row>
      <xdr:rowOff>175260</xdr:rowOff>
    </xdr:from>
    <xdr:to>
      <xdr:col>17</xdr:col>
      <xdr:colOff>662940</xdr:colOff>
      <xdr:row>11</xdr:row>
      <xdr:rowOff>220980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1775DD62-5A8B-4CA0-B3C2-831C06106D3F}"/>
            </a:ext>
          </a:extLst>
        </xdr:cNvPr>
        <xdr:cNvGrpSpPr/>
      </xdr:nvGrpSpPr>
      <xdr:grpSpPr>
        <a:xfrm>
          <a:off x="7993380" y="381000"/>
          <a:ext cx="4587240" cy="2407920"/>
          <a:chOff x="7726680" y="60960"/>
          <a:chExt cx="4587240" cy="2407920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A662D5D4-162A-27A8-DED5-32F0C4C4645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6680" y="60960"/>
            <a:ext cx="2385060" cy="2407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FABF73CC-EB8E-A12E-1FF8-60BC4998E7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96500" y="259080"/>
            <a:ext cx="2217420" cy="21412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4.33203125" customWidth="1"/>
    <col min="5" max="5" width="15.44140625" customWidth="1"/>
    <col min="6" max="6" width="13.33203125" customWidth="1"/>
    <col min="7" max="7" width="7.88671875" customWidth="1"/>
    <col min="8" max="8" width="10.88671875" customWidth="1"/>
    <col min="9" max="9" width="5.21875" customWidth="1"/>
    <col min="10" max="10" width="17.21875" customWidth="1"/>
    <col min="11" max="11" width="13.33203125" customWidth="1"/>
    <col min="12" max="14" width="10.88671875" customWidth="1"/>
    <col min="15" max="15" width="9.44140625" customWidth="1"/>
  </cols>
  <sheetData>
    <row r="1" spans="1:17" ht="16.8" customHeight="1" thickBot="1" x14ac:dyDescent="0.25">
      <c r="A1" s="60" t="s">
        <v>28</v>
      </c>
      <c r="B1" s="60"/>
      <c r="C1" s="60"/>
      <c r="D1" s="60"/>
      <c r="E1" s="60"/>
      <c r="F1" s="60"/>
      <c r="G1" s="60"/>
      <c r="H1" s="60"/>
      <c r="I1" s="60"/>
      <c r="J1" s="60"/>
    </row>
    <row r="2" spans="1:17" ht="23.25" customHeight="1" thickBot="1" x14ac:dyDescent="0.25">
      <c r="B2" s="56" t="s">
        <v>4</v>
      </c>
      <c r="C2" s="57"/>
      <c r="D2" s="57"/>
      <c r="E2" s="58"/>
      <c r="F2" s="1" t="s">
        <v>1</v>
      </c>
      <c r="G2" s="59" t="s">
        <v>5</v>
      </c>
      <c r="H2" s="59"/>
      <c r="I2" s="59"/>
      <c r="J2" s="59"/>
    </row>
    <row r="3" spans="1:17" s="8" customFormat="1" ht="14.4" x14ac:dyDescent="0.2"/>
    <row r="4" spans="1:17" s="8" customFormat="1" ht="23.25" customHeight="1" x14ac:dyDescent="0.2">
      <c r="C4" s="8" t="s">
        <v>25</v>
      </c>
    </row>
    <row r="5" spans="1:17" s="8" customFormat="1" ht="23.25" customHeight="1" x14ac:dyDescent="0.2">
      <c r="C5" s="61" t="s">
        <v>23</v>
      </c>
      <c r="D5" s="61"/>
      <c r="E5" s="61"/>
      <c r="F5" s="61"/>
      <c r="G5" s="61"/>
      <c r="H5" s="61"/>
      <c r="I5" s="61"/>
      <c r="J5" s="61"/>
    </row>
    <row r="6" spans="1:17" s="8" customFormat="1" ht="23.25" customHeight="1" x14ac:dyDescent="0.2">
      <c r="C6" s="8" t="s">
        <v>29</v>
      </c>
    </row>
    <row r="7" spans="1:17" s="8" customFormat="1" ht="14.4" x14ac:dyDescent="0.2"/>
    <row r="8" spans="1:17" s="12" customFormat="1" ht="14.4" x14ac:dyDescent="0.2">
      <c r="A8" s="9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0"/>
      <c r="O8" s="10"/>
      <c r="P8" s="10"/>
      <c r="Q8" s="10"/>
    </row>
    <row r="9" spans="1:17" s="12" customFormat="1" ht="21" customHeight="1" x14ac:dyDescent="0.2">
      <c r="A9" s="9"/>
      <c r="B9" s="13" t="s">
        <v>0</v>
      </c>
      <c r="C9" s="12" t="s">
        <v>30</v>
      </c>
      <c r="E9" s="14"/>
      <c r="F9" s="14"/>
      <c r="G9" s="14"/>
      <c r="H9" s="14"/>
      <c r="I9" s="14"/>
      <c r="J9" s="15"/>
      <c r="K9" s="14"/>
      <c r="L9" s="14"/>
      <c r="M9" s="14"/>
      <c r="N9" s="15"/>
      <c r="O9" s="10"/>
      <c r="P9" s="10"/>
      <c r="Q9" s="10"/>
    </row>
    <row r="10" spans="1:17" s="12" customFormat="1" ht="21" customHeight="1" x14ac:dyDescent="0.2">
      <c r="A10" s="9"/>
      <c r="B10" s="10"/>
      <c r="C10" s="16" t="s">
        <v>22</v>
      </c>
      <c r="D10" s="16"/>
      <c r="E10" s="14"/>
      <c r="F10" s="14"/>
      <c r="G10" s="14"/>
      <c r="H10" s="14"/>
      <c r="I10" s="14"/>
      <c r="J10" s="15"/>
      <c r="K10" s="10"/>
      <c r="L10" s="14"/>
      <c r="M10" s="14"/>
      <c r="N10" s="15"/>
      <c r="O10" s="10"/>
      <c r="P10" s="10"/>
      <c r="Q10" s="10"/>
    </row>
    <row r="11" spans="1:17" s="12" customFormat="1" ht="14.4" x14ac:dyDescent="0.2">
      <c r="A11" s="9"/>
      <c r="B11" s="10"/>
      <c r="C11" s="14"/>
      <c r="D11" s="14"/>
      <c r="E11" s="14"/>
      <c r="F11" s="14"/>
      <c r="G11" s="14"/>
      <c r="H11" s="14"/>
      <c r="I11" s="14"/>
      <c r="J11" s="15"/>
      <c r="K11" s="10"/>
      <c r="L11" s="14"/>
      <c r="M11" s="14"/>
      <c r="N11" s="15"/>
      <c r="O11" s="10"/>
      <c r="P11" s="10"/>
      <c r="Q11" s="10"/>
    </row>
    <row r="12" spans="1:17" s="12" customFormat="1" ht="22.5" customHeight="1" x14ac:dyDescent="0.2">
      <c r="A12" s="9"/>
      <c r="B12" s="10"/>
      <c r="C12" s="17" t="s">
        <v>6</v>
      </c>
      <c r="D12" s="17" t="s">
        <v>21</v>
      </c>
      <c r="E12" s="17" t="s">
        <v>7</v>
      </c>
      <c r="F12" s="17" t="s">
        <v>8</v>
      </c>
      <c r="G12" s="18" t="s">
        <v>20</v>
      </c>
      <c r="H12" s="12" t="s">
        <v>26</v>
      </c>
      <c r="L12" s="14"/>
      <c r="M12" s="14"/>
      <c r="N12" s="15"/>
      <c r="O12" s="10"/>
      <c r="P12" s="10"/>
      <c r="Q12" s="10"/>
    </row>
    <row r="13" spans="1:17" s="12" customFormat="1" ht="22.5" customHeight="1" x14ac:dyDescent="0.2">
      <c r="A13" s="9"/>
      <c r="C13" s="19" t="s">
        <v>9</v>
      </c>
      <c r="D13" s="31">
        <v>1</v>
      </c>
      <c r="E13" s="20" t="s">
        <v>14</v>
      </c>
      <c r="F13" s="21">
        <v>17602</v>
      </c>
      <c r="G13" s="14"/>
      <c r="H13" s="22" t="s">
        <v>6</v>
      </c>
      <c r="I13" s="22" t="s">
        <v>21</v>
      </c>
      <c r="J13" s="23" t="s">
        <v>7</v>
      </c>
      <c r="K13" s="23" t="s">
        <v>8</v>
      </c>
      <c r="L13" s="14"/>
      <c r="M13" s="14"/>
      <c r="N13" s="15"/>
      <c r="O13" s="10"/>
      <c r="P13" s="10"/>
      <c r="Q13" s="10"/>
    </row>
    <row r="14" spans="1:17" s="12" customFormat="1" ht="22.5" customHeight="1" x14ac:dyDescent="0.2">
      <c r="A14" s="9"/>
      <c r="B14" s="10"/>
      <c r="C14" s="24" t="s">
        <v>10</v>
      </c>
      <c r="D14" s="32">
        <v>2</v>
      </c>
      <c r="E14" s="20" t="s">
        <v>15</v>
      </c>
      <c r="F14" s="21">
        <v>28038</v>
      </c>
      <c r="G14" s="14"/>
      <c r="H14" s="25" t="s">
        <v>10</v>
      </c>
      <c r="I14" s="33">
        <v>4</v>
      </c>
      <c r="J14" s="26"/>
      <c r="K14" s="26"/>
      <c r="L14" s="14"/>
      <c r="M14" s="14"/>
      <c r="N14" s="15"/>
      <c r="O14" s="10"/>
      <c r="P14" s="10"/>
      <c r="Q14" s="10"/>
    </row>
    <row r="15" spans="1:17" s="12" customFormat="1" ht="22.5" customHeight="1" x14ac:dyDescent="0.2">
      <c r="A15" s="9"/>
      <c r="B15" s="10"/>
      <c r="C15" s="20" t="s">
        <v>11</v>
      </c>
      <c r="D15" s="23">
        <v>3</v>
      </c>
      <c r="E15" s="20" t="s">
        <v>16</v>
      </c>
      <c r="F15" s="21">
        <v>18705</v>
      </c>
      <c r="G15" s="14"/>
      <c r="H15" s="14"/>
      <c r="I15" s="14"/>
      <c r="J15" s="15"/>
      <c r="K15" s="10"/>
      <c r="L15" s="14"/>
      <c r="M15" s="14"/>
      <c r="N15" s="15"/>
      <c r="O15" s="10"/>
      <c r="P15" s="10"/>
      <c r="Q15" s="10"/>
    </row>
    <row r="16" spans="1:17" s="12" customFormat="1" ht="22.5" customHeight="1" x14ac:dyDescent="0.2">
      <c r="A16" s="9"/>
      <c r="B16" s="10"/>
      <c r="C16" s="24" t="s">
        <v>10</v>
      </c>
      <c r="D16" s="32">
        <v>4</v>
      </c>
      <c r="E16" s="20" t="s">
        <v>17</v>
      </c>
      <c r="F16" s="21">
        <v>24239</v>
      </c>
      <c r="G16" s="14"/>
      <c r="H16" s="14"/>
      <c r="I16" s="14"/>
      <c r="J16" s="15"/>
      <c r="K16" s="10"/>
      <c r="L16" s="14"/>
      <c r="M16" s="14"/>
      <c r="N16" s="15"/>
      <c r="O16" s="10"/>
      <c r="P16" s="10"/>
      <c r="Q16" s="10"/>
    </row>
    <row r="17" spans="1:17" s="12" customFormat="1" ht="22.5" customHeight="1" x14ac:dyDescent="0.2">
      <c r="A17" s="9"/>
      <c r="B17" s="10"/>
      <c r="C17" s="20" t="s">
        <v>12</v>
      </c>
      <c r="D17" s="23">
        <v>5</v>
      </c>
      <c r="E17" s="20" t="s">
        <v>18</v>
      </c>
      <c r="F17" s="21">
        <v>26637</v>
      </c>
      <c r="G17" s="27" t="s">
        <v>3</v>
      </c>
      <c r="H17" s="22" t="s">
        <v>6</v>
      </c>
      <c r="I17" s="22" t="s">
        <v>21</v>
      </c>
      <c r="J17" s="23" t="s">
        <v>7</v>
      </c>
      <c r="K17" s="23" t="s">
        <v>8</v>
      </c>
      <c r="L17" s="14"/>
      <c r="M17" s="14"/>
      <c r="N17" s="15"/>
      <c r="O17" s="10"/>
      <c r="P17" s="10"/>
      <c r="Q17" s="10"/>
    </row>
    <row r="18" spans="1:17" s="12" customFormat="1" ht="22.5" customHeight="1" x14ac:dyDescent="0.2">
      <c r="A18" s="9"/>
      <c r="B18" s="10"/>
      <c r="C18" s="20" t="s">
        <v>13</v>
      </c>
      <c r="D18" s="23">
        <v>6</v>
      </c>
      <c r="E18" s="20" t="s">
        <v>19</v>
      </c>
      <c r="F18" s="21">
        <v>14526</v>
      </c>
      <c r="H18" s="25" t="s">
        <v>10</v>
      </c>
      <c r="I18" s="33">
        <v>4</v>
      </c>
      <c r="J18" s="26" t="str">
        <f>DGET($C$12:$F$18,E12,H17:I18)</f>
        <v>長野県松本市</v>
      </c>
      <c r="K18" s="28">
        <f>DGET($C$12:$F$18,F12,H17:I18)</f>
        <v>24239</v>
      </c>
      <c r="L18" s="14"/>
      <c r="M18" s="14"/>
      <c r="N18" s="15"/>
      <c r="O18" s="10"/>
      <c r="P18" s="10"/>
      <c r="Q18" s="10"/>
    </row>
    <row r="19" spans="1:17" s="12" customFormat="1" ht="14.4" x14ac:dyDescent="0.2">
      <c r="A19" s="9"/>
      <c r="B19" s="10"/>
      <c r="C19" s="14"/>
      <c r="D19" s="14"/>
      <c r="E19" s="14"/>
      <c r="F19" s="14"/>
      <c r="G19" s="14"/>
      <c r="H19" s="14"/>
      <c r="I19" s="14"/>
      <c r="J19" s="10"/>
      <c r="K19" s="10"/>
      <c r="L19" s="14"/>
      <c r="M19" s="14"/>
      <c r="N19" s="14"/>
      <c r="O19" s="10"/>
      <c r="P19" s="10"/>
      <c r="Q19" s="10"/>
    </row>
    <row r="20" spans="1:17" s="12" customFormat="1" ht="14.4" x14ac:dyDescent="0.2">
      <c r="A20" s="9"/>
      <c r="B20" s="10"/>
      <c r="C20" s="14"/>
      <c r="D20" s="14"/>
      <c r="E20" s="14"/>
      <c r="F20" s="14"/>
      <c r="G20" s="14"/>
      <c r="H20" s="14"/>
      <c r="I20" s="14"/>
      <c r="J20" s="15"/>
      <c r="K20" s="10"/>
      <c r="L20" s="14"/>
      <c r="M20" s="14"/>
      <c r="N20" s="10"/>
      <c r="O20" s="10"/>
      <c r="P20" s="10"/>
      <c r="Q20" s="10"/>
    </row>
    <row r="21" spans="1:17" s="12" customFormat="1" ht="14.4" x14ac:dyDescent="0.2">
      <c r="A21" s="9"/>
      <c r="B21" s="29" t="s">
        <v>2</v>
      </c>
      <c r="C21" s="14"/>
      <c r="D21" s="14"/>
      <c r="E21" s="14"/>
      <c r="F21" s="14"/>
      <c r="G21" s="14"/>
      <c r="H21" s="14"/>
      <c r="I21" s="14"/>
      <c r="J21" s="15"/>
      <c r="K21" s="10"/>
      <c r="L21" s="14"/>
      <c r="M21" s="14"/>
      <c r="N21" s="10"/>
      <c r="O21" s="10"/>
      <c r="P21" s="10"/>
      <c r="Q21" s="10"/>
    </row>
    <row r="22" spans="1:17" s="12" customFormat="1" ht="14.4" x14ac:dyDescent="0.2">
      <c r="A22" s="9"/>
      <c r="B22" s="10"/>
      <c r="C22" s="14"/>
      <c r="D22" s="14"/>
      <c r="E22" s="14"/>
      <c r="F22" s="14"/>
      <c r="G22" s="14"/>
      <c r="H22" s="14"/>
      <c r="I22" s="14"/>
      <c r="J22" s="15"/>
      <c r="K22" s="10"/>
      <c r="L22" s="14"/>
      <c r="M22" s="14"/>
      <c r="N22" s="10"/>
      <c r="O22" s="10"/>
      <c r="P22" s="10"/>
      <c r="Q22" s="10"/>
    </row>
    <row r="23" spans="1:17" s="12" customFormat="1" ht="14.4" x14ac:dyDescent="0.2">
      <c r="A23" s="9"/>
      <c r="B23" s="10"/>
      <c r="C23" s="10"/>
      <c r="D23" s="10"/>
      <c r="E23" s="14"/>
      <c r="F23" s="14"/>
      <c r="G23" s="14"/>
      <c r="H23" s="14"/>
      <c r="I23" s="14"/>
      <c r="J23" s="15"/>
      <c r="K23" s="10"/>
      <c r="L23" s="14"/>
      <c r="M23" s="14"/>
      <c r="N23" s="10"/>
      <c r="O23" s="10"/>
      <c r="P23" s="10"/>
      <c r="Q23" s="10"/>
    </row>
    <row r="24" spans="1:17" s="12" customFormat="1" ht="14.4" x14ac:dyDescent="0.2">
      <c r="A24" s="9"/>
      <c r="D24" s="29"/>
      <c r="E24" s="14"/>
      <c r="F24" s="14"/>
      <c r="G24" s="14"/>
      <c r="H24" s="14"/>
      <c r="I24" s="14"/>
      <c r="J24" s="15"/>
      <c r="K24" s="10"/>
      <c r="L24" s="14"/>
      <c r="M24" s="14"/>
      <c r="N24" s="10"/>
      <c r="O24" s="10"/>
      <c r="P24" s="10"/>
      <c r="Q24" s="10"/>
    </row>
    <row r="25" spans="1:17" s="12" customFormat="1" ht="14.4" x14ac:dyDescent="0.2">
      <c r="A25" s="9"/>
      <c r="E25" s="14"/>
      <c r="F25" s="14"/>
      <c r="G25" s="14"/>
      <c r="H25" s="14"/>
      <c r="I25" s="14"/>
      <c r="J25" s="15"/>
      <c r="K25" s="10"/>
      <c r="L25" s="14"/>
      <c r="M25" s="14"/>
      <c r="N25" s="10"/>
      <c r="O25" s="10"/>
      <c r="P25" s="10"/>
      <c r="Q25" s="10"/>
    </row>
    <row r="26" spans="1:17" s="12" customFormat="1" ht="14.4" x14ac:dyDescent="0.2">
      <c r="A26" s="9"/>
      <c r="C26" s="30"/>
      <c r="D26" s="30"/>
      <c r="E26" s="14"/>
      <c r="F26" s="14"/>
      <c r="G26" s="14"/>
      <c r="H26" s="14"/>
      <c r="I26" s="14"/>
      <c r="J26" s="15"/>
      <c r="K26" s="10"/>
      <c r="L26" s="14"/>
      <c r="M26" s="14"/>
      <c r="N26" s="10"/>
      <c r="O26" s="10"/>
      <c r="P26" s="10"/>
      <c r="Q26" s="10"/>
    </row>
    <row r="27" spans="1:17" s="12" customFormat="1" ht="14.4" x14ac:dyDescent="0.2">
      <c r="A27" s="9"/>
      <c r="B27" s="10"/>
      <c r="C27" s="14"/>
      <c r="D27" s="14"/>
      <c r="E27" s="14"/>
      <c r="F27" s="14"/>
      <c r="G27" s="14"/>
      <c r="H27" s="14"/>
      <c r="I27" s="14"/>
      <c r="J27" s="15"/>
      <c r="K27" s="10"/>
      <c r="L27" s="14"/>
      <c r="M27" s="14"/>
      <c r="N27" s="10"/>
      <c r="O27" s="10"/>
      <c r="P27" s="10"/>
      <c r="Q27" s="10"/>
    </row>
    <row r="28" spans="1:17" s="12" customFormat="1" ht="14.4" x14ac:dyDescent="0.2">
      <c r="A28" s="9"/>
      <c r="B28" s="10"/>
      <c r="C28" s="14"/>
      <c r="D28" s="14"/>
      <c r="E28" s="14"/>
      <c r="F28" s="14"/>
      <c r="G28" s="14"/>
      <c r="H28" s="14"/>
      <c r="I28" s="14"/>
      <c r="J28" s="15"/>
      <c r="K28" s="10"/>
      <c r="L28" s="14"/>
      <c r="M28" s="14"/>
      <c r="N28" s="10"/>
      <c r="O28" s="10"/>
      <c r="P28" s="10"/>
      <c r="Q28" s="10"/>
    </row>
    <row r="29" spans="1:17" s="2" customFormat="1" x14ac:dyDescent="0.2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2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2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2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2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2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2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2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2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2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130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4.33203125" customWidth="1"/>
    <col min="5" max="5" width="15.44140625" customWidth="1"/>
    <col min="6" max="6" width="13.33203125" customWidth="1"/>
    <col min="7" max="7" width="7.88671875" customWidth="1"/>
    <col min="8" max="8" width="10.88671875" customWidth="1"/>
    <col min="9" max="9" width="5.21875" customWidth="1"/>
    <col min="10" max="10" width="17.88671875" customWidth="1"/>
    <col min="11" max="11" width="13.33203125" customWidth="1"/>
    <col min="12" max="14" width="10.88671875" customWidth="1"/>
    <col min="15" max="15" width="9.44140625" customWidth="1"/>
  </cols>
  <sheetData>
    <row r="1" spans="1:17" ht="16.2" customHeight="1" thickBot="1" x14ac:dyDescent="0.25">
      <c r="A1" s="60" t="s">
        <v>27</v>
      </c>
      <c r="B1" s="60"/>
      <c r="C1" s="60"/>
      <c r="D1" s="60"/>
      <c r="E1" s="60"/>
      <c r="F1" s="60"/>
      <c r="G1" s="60"/>
      <c r="H1" s="60"/>
      <c r="I1" s="60"/>
      <c r="J1" s="60"/>
    </row>
    <row r="2" spans="1:17" ht="23.25" customHeight="1" thickBot="1" x14ac:dyDescent="0.25">
      <c r="B2" s="56" t="s">
        <v>4</v>
      </c>
      <c r="C2" s="57"/>
      <c r="D2" s="57"/>
      <c r="E2" s="58"/>
      <c r="F2" s="1" t="s">
        <v>1</v>
      </c>
      <c r="G2" s="59" t="s">
        <v>5</v>
      </c>
      <c r="H2" s="59"/>
      <c r="I2" s="59"/>
      <c r="J2" s="59"/>
    </row>
    <row r="3" spans="1:17" s="8" customFormat="1" ht="14.4" x14ac:dyDescent="0.2"/>
    <row r="4" spans="1:17" s="8" customFormat="1" ht="22.5" customHeight="1" x14ac:dyDescent="0.2">
      <c r="C4" s="8" t="s">
        <v>25</v>
      </c>
    </row>
    <row r="5" spans="1:17" s="8" customFormat="1" ht="22.5" customHeight="1" x14ac:dyDescent="0.2">
      <c r="C5" s="61" t="s">
        <v>23</v>
      </c>
      <c r="D5" s="61"/>
      <c r="E5" s="61"/>
      <c r="F5" s="61"/>
      <c r="G5" s="61"/>
      <c r="H5" s="61"/>
      <c r="I5" s="61"/>
      <c r="J5" s="61"/>
    </row>
    <row r="6" spans="1:17" s="8" customFormat="1" ht="22.5" customHeight="1" x14ac:dyDescent="0.2">
      <c r="C6" s="8" t="s">
        <v>24</v>
      </c>
    </row>
    <row r="7" spans="1:17" s="8" customFormat="1" ht="14.4" x14ac:dyDescent="0.2"/>
    <row r="8" spans="1:17" s="12" customFormat="1" ht="14.4" x14ac:dyDescent="0.2">
      <c r="A8" s="9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0"/>
      <c r="O8" s="10"/>
      <c r="P8" s="10"/>
      <c r="Q8" s="10"/>
    </row>
    <row r="9" spans="1:17" s="12" customFormat="1" ht="19.5" customHeight="1" x14ac:dyDescent="0.2">
      <c r="A9" s="9"/>
      <c r="B9" s="13" t="s">
        <v>0</v>
      </c>
      <c r="C9" s="12" t="s">
        <v>30</v>
      </c>
      <c r="E9" s="14"/>
      <c r="F9" s="14"/>
      <c r="G9" s="14"/>
      <c r="H9" s="14"/>
      <c r="I9" s="14"/>
      <c r="J9" s="15"/>
      <c r="K9" s="14"/>
      <c r="L9" s="14"/>
      <c r="M9" s="14"/>
      <c r="N9" s="15"/>
      <c r="O9" s="10"/>
      <c r="P9" s="10"/>
      <c r="Q9" s="10"/>
    </row>
    <row r="10" spans="1:17" s="12" customFormat="1" ht="19.5" customHeight="1" x14ac:dyDescent="0.2">
      <c r="A10" s="9"/>
      <c r="B10" s="10"/>
      <c r="C10" s="16" t="s">
        <v>22</v>
      </c>
      <c r="D10" s="16"/>
      <c r="E10" s="14"/>
      <c r="F10" s="14"/>
      <c r="G10" s="14"/>
      <c r="H10" s="14"/>
      <c r="I10" s="14"/>
      <c r="J10" s="15"/>
      <c r="K10" s="10"/>
      <c r="L10" s="14"/>
      <c r="M10" s="14"/>
      <c r="N10" s="15"/>
      <c r="O10" s="10"/>
      <c r="P10" s="10"/>
      <c r="Q10" s="10"/>
    </row>
    <row r="11" spans="1:17" s="12" customFormat="1" ht="15" thickBot="1" x14ac:dyDescent="0.25">
      <c r="A11" s="9"/>
      <c r="B11" s="10"/>
      <c r="C11" s="14"/>
      <c r="D11" s="14"/>
      <c r="E11" s="14"/>
      <c r="F11" s="14"/>
      <c r="G11" s="14"/>
      <c r="H11" s="14"/>
      <c r="I11" s="14"/>
      <c r="J11" s="15"/>
      <c r="K11" s="10"/>
      <c r="L11" s="14"/>
      <c r="M11" s="14"/>
      <c r="N11" s="15"/>
      <c r="O11" s="10"/>
      <c r="P11" s="10"/>
      <c r="Q11" s="10"/>
    </row>
    <row r="12" spans="1:17" s="12" customFormat="1" ht="23.25" customHeight="1" thickBot="1" x14ac:dyDescent="0.25">
      <c r="A12" s="9"/>
      <c r="B12" s="10"/>
      <c r="C12" s="34" t="s">
        <v>6</v>
      </c>
      <c r="D12" s="35" t="s">
        <v>21</v>
      </c>
      <c r="E12" s="35" t="s">
        <v>7</v>
      </c>
      <c r="F12" s="36" t="s">
        <v>8</v>
      </c>
      <c r="G12" s="18" t="s">
        <v>20</v>
      </c>
      <c r="H12" s="12" t="s">
        <v>26</v>
      </c>
      <c r="L12" s="14"/>
      <c r="M12" s="14"/>
      <c r="N12" s="15"/>
      <c r="O12" s="10"/>
      <c r="P12" s="10"/>
      <c r="Q12" s="10"/>
    </row>
    <row r="13" spans="1:17" s="12" customFormat="1" ht="23.25" customHeight="1" x14ac:dyDescent="0.2">
      <c r="A13" s="9"/>
      <c r="C13" s="40" t="s">
        <v>9</v>
      </c>
      <c r="D13" s="41">
        <v>1</v>
      </c>
      <c r="E13" s="42" t="s">
        <v>14</v>
      </c>
      <c r="F13" s="43">
        <v>17602</v>
      </c>
      <c r="G13" s="14"/>
      <c r="H13" s="37" t="s">
        <v>6</v>
      </c>
      <c r="I13" s="38" t="s">
        <v>21</v>
      </c>
      <c r="J13" s="39" t="s">
        <v>7</v>
      </c>
      <c r="K13" s="23" t="s">
        <v>8</v>
      </c>
      <c r="L13" s="14"/>
      <c r="M13" s="14"/>
      <c r="N13" s="15"/>
      <c r="O13" s="10"/>
      <c r="P13" s="10"/>
      <c r="Q13" s="10"/>
    </row>
    <row r="14" spans="1:17" s="12" customFormat="1" ht="23.25" customHeight="1" thickBot="1" x14ac:dyDescent="0.25">
      <c r="A14" s="9"/>
      <c r="B14" s="10"/>
      <c r="C14" s="44" t="s">
        <v>10</v>
      </c>
      <c r="D14" s="45">
        <v>2</v>
      </c>
      <c r="E14" s="42" t="s">
        <v>15</v>
      </c>
      <c r="F14" s="43">
        <v>28038</v>
      </c>
      <c r="G14" s="14"/>
      <c r="H14" s="52" t="s">
        <v>10</v>
      </c>
      <c r="I14" s="53">
        <v>4</v>
      </c>
      <c r="J14" s="54" t="str">
        <f>DGET($C$12:$F$18,E12,H13:I14)</f>
        <v>長野県松本市</v>
      </c>
      <c r="K14" s="55">
        <f>DGET($C$12:$F$18,F12,H13:I14)</f>
        <v>24239</v>
      </c>
      <c r="L14" s="14"/>
      <c r="M14" s="14"/>
      <c r="N14" s="15"/>
      <c r="O14" s="10"/>
      <c r="P14" s="10"/>
      <c r="Q14" s="10"/>
    </row>
    <row r="15" spans="1:17" s="12" customFormat="1" ht="23.25" customHeight="1" x14ac:dyDescent="0.2">
      <c r="A15" s="9"/>
      <c r="B15" s="10"/>
      <c r="C15" s="46" t="s">
        <v>11</v>
      </c>
      <c r="D15" s="47">
        <v>3</v>
      </c>
      <c r="E15" s="42" t="s">
        <v>16</v>
      </c>
      <c r="F15" s="43">
        <v>18705</v>
      </c>
      <c r="G15" s="14"/>
      <c r="H15" s="14"/>
      <c r="I15" s="14"/>
      <c r="J15" s="15"/>
      <c r="K15" s="10"/>
      <c r="L15" s="14"/>
      <c r="M15" s="14"/>
      <c r="N15" s="15"/>
      <c r="O15" s="10"/>
      <c r="P15" s="10"/>
      <c r="Q15" s="10"/>
    </row>
    <row r="16" spans="1:17" s="12" customFormat="1" ht="23.25" customHeight="1" x14ac:dyDescent="0.2">
      <c r="A16" s="9"/>
      <c r="B16" s="10"/>
      <c r="C16" s="44" t="s">
        <v>10</v>
      </c>
      <c r="D16" s="45">
        <v>4</v>
      </c>
      <c r="E16" s="42" t="s">
        <v>17</v>
      </c>
      <c r="F16" s="43">
        <v>24239</v>
      </c>
      <c r="G16" s="14"/>
      <c r="H16" s="14"/>
      <c r="I16" s="14"/>
      <c r="J16" s="15"/>
      <c r="K16" s="10"/>
      <c r="L16" s="14"/>
      <c r="M16" s="14"/>
      <c r="N16" s="15"/>
      <c r="O16" s="10"/>
      <c r="P16" s="10"/>
      <c r="Q16" s="10"/>
    </row>
    <row r="17" spans="1:17" s="12" customFormat="1" ht="23.25" customHeight="1" x14ac:dyDescent="0.2">
      <c r="A17" s="9"/>
      <c r="B17" s="10"/>
      <c r="C17" s="46" t="s">
        <v>12</v>
      </c>
      <c r="D17" s="47">
        <v>5</v>
      </c>
      <c r="E17" s="42" t="s">
        <v>18</v>
      </c>
      <c r="F17" s="43">
        <v>26637</v>
      </c>
      <c r="G17" s="27"/>
      <c r="H17" s="14"/>
      <c r="I17" s="14"/>
      <c r="J17" s="14"/>
      <c r="K17" s="15"/>
      <c r="L17" s="10"/>
      <c r="M17" s="14"/>
      <c r="N17" s="15"/>
      <c r="O17" s="10"/>
      <c r="P17" s="10"/>
      <c r="Q17" s="10"/>
    </row>
    <row r="18" spans="1:17" s="12" customFormat="1" ht="23.25" customHeight="1" thickBot="1" x14ac:dyDescent="0.25">
      <c r="A18" s="9"/>
      <c r="B18" s="10"/>
      <c r="C18" s="48" t="s">
        <v>13</v>
      </c>
      <c r="D18" s="49">
        <v>6</v>
      </c>
      <c r="E18" s="50" t="s">
        <v>19</v>
      </c>
      <c r="F18" s="51">
        <v>14526</v>
      </c>
      <c r="H18" s="14"/>
      <c r="I18" s="14"/>
      <c r="J18" s="14"/>
      <c r="K18" s="15"/>
      <c r="L18" s="10"/>
      <c r="M18" s="14"/>
      <c r="N18" s="15"/>
      <c r="O18" s="10"/>
      <c r="P18" s="10"/>
      <c r="Q18" s="10"/>
    </row>
    <row r="19" spans="1:17" s="12" customFormat="1" ht="14.4" x14ac:dyDescent="0.2">
      <c r="A19" s="9"/>
      <c r="B19" s="10"/>
      <c r="C19" s="14"/>
      <c r="D19" s="14"/>
      <c r="E19" s="14"/>
      <c r="F19" s="14"/>
      <c r="G19" s="14"/>
      <c r="H19" s="14"/>
      <c r="I19" s="14"/>
      <c r="J19" s="10"/>
      <c r="K19" s="10"/>
      <c r="L19" s="14"/>
      <c r="M19" s="14"/>
      <c r="N19" s="14"/>
      <c r="O19" s="10"/>
      <c r="P19" s="10"/>
      <c r="Q19" s="10"/>
    </row>
    <row r="20" spans="1:17" s="12" customFormat="1" ht="14.4" x14ac:dyDescent="0.2">
      <c r="A20" s="9"/>
      <c r="B20" s="10"/>
      <c r="C20" s="14"/>
      <c r="D20" s="14"/>
      <c r="E20" s="14"/>
      <c r="F20" s="14"/>
      <c r="G20" s="14"/>
      <c r="H20" s="14"/>
      <c r="I20" s="14"/>
      <c r="J20" s="15"/>
      <c r="K20" s="10"/>
      <c r="L20" s="14"/>
      <c r="M20" s="14"/>
      <c r="N20" s="10"/>
      <c r="O20" s="10"/>
      <c r="P20" s="10"/>
      <c r="Q20" s="10"/>
    </row>
    <row r="21" spans="1:17" s="12" customFormat="1" ht="14.4" x14ac:dyDescent="0.2">
      <c r="A21" s="9"/>
      <c r="B21" s="29"/>
      <c r="C21" s="14"/>
      <c r="D21" s="14"/>
      <c r="E21" s="14"/>
      <c r="F21" s="14"/>
      <c r="L21" s="14"/>
      <c r="M21" s="14"/>
      <c r="N21" s="10"/>
      <c r="O21" s="10"/>
      <c r="P21" s="10"/>
      <c r="Q21" s="10"/>
    </row>
    <row r="22" spans="1:17" s="12" customFormat="1" ht="14.4" x14ac:dyDescent="0.2">
      <c r="A22" s="9"/>
      <c r="B22" s="10"/>
      <c r="C22" s="14"/>
      <c r="D22" s="14"/>
      <c r="E22" s="14"/>
      <c r="F22" s="14"/>
      <c r="L22" s="14"/>
      <c r="M22" s="14"/>
      <c r="N22" s="10"/>
      <c r="O22" s="10"/>
      <c r="P22" s="10"/>
      <c r="Q22" s="10"/>
    </row>
    <row r="23" spans="1:17" s="12" customFormat="1" ht="14.4" x14ac:dyDescent="0.2">
      <c r="A23" s="9"/>
      <c r="B23" s="10"/>
      <c r="C23" s="10"/>
      <c r="D23" s="10"/>
      <c r="E23" s="14"/>
      <c r="F23" s="14"/>
      <c r="G23" s="14"/>
      <c r="H23" s="14"/>
      <c r="I23" s="14"/>
      <c r="J23" s="15"/>
      <c r="K23" s="10"/>
      <c r="L23" s="14"/>
      <c r="M23" s="14"/>
      <c r="N23" s="10"/>
      <c r="O23" s="10"/>
      <c r="P23" s="10"/>
      <c r="Q23" s="10"/>
    </row>
    <row r="24" spans="1:17" s="12" customFormat="1" ht="14.4" x14ac:dyDescent="0.2">
      <c r="A24" s="9"/>
      <c r="D24" s="29"/>
      <c r="E24" s="14"/>
      <c r="F24" s="14"/>
      <c r="G24" s="14"/>
      <c r="H24" s="14"/>
      <c r="I24" s="14"/>
      <c r="J24" s="15"/>
      <c r="K24" s="10"/>
      <c r="L24" s="14"/>
      <c r="M24" s="14"/>
      <c r="N24" s="10"/>
      <c r="O24" s="10"/>
      <c r="P24" s="10"/>
      <c r="Q24" s="10"/>
    </row>
    <row r="25" spans="1:17" s="12" customFormat="1" ht="14.4" x14ac:dyDescent="0.2">
      <c r="A25" s="9"/>
      <c r="E25" s="14"/>
      <c r="F25" s="14"/>
      <c r="G25" s="14"/>
      <c r="H25" s="14"/>
      <c r="I25" s="14"/>
      <c r="J25" s="15"/>
      <c r="K25" s="10"/>
      <c r="L25" s="14"/>
      <c r="M25" s="14"/>
      <c r="N25" s="10"/>
      <c r="O25" s="10"/>
      <c r="P25" s="10"/>
      <c r="Q25" s="10"/>
    </row>
    <row r="26" spans="1:17" s="2" customFormat="1" x14ac:dyDescent="0.2">
      <c r="A26" s="7"/>
      <c r="C26" s="3"/>
      <c r="D26" s="3"/>
      <c r="E26" s="5"/>
      <c r="F26" s="5"/>
      <c r="G26" s="5"/>
      <c r="H26" s="5"/>
      <c r="I26" s="5"/>
      <c r="J26" s="6"/>
      <c r="K26" s="4"/>
      <c r="L26" s="5"/>
      <c r="M26" s="5"/>
      <c r="N26" s="4"/>
      <c r="O26" s="4"/>
      <c r="P26" s="4"/>
      <c r="Q26" s="4"/>
    </row>
    <row r="27" spans="1:17" s="2" customFormat="1" x14ac:dyDescent="0.2">
      <c r="A27" s="7"/>
      <c r="B27" s="4"/>
      <c r="C27" s="5"/>
      <c r="D27" s="5"/>
      <c r="E27" s="5"/>
      <c r="F27" s="5"/>
      <c r="G27" s="5"/>
      <c r="H27" s="5"/>
      <c r="I27" s="5"/>
      <c r="J27" s="6"/>
      <c r="K27" s="4"/>
      <c r="L27" s="5"/>
      <c r="M27" s="5"/>
      <c r="N27" s="4"/>
      <c r="O27" s="4"/>
      <c r="P27" s="4"/>
      <c r="Q27" s="4"/>
    </row>
    <row r="28" spans="1:17" s="2" customFormat="1" x14ac:dyDescent="0.2">
      <c r="A28" s="7"/>
      <c r="B28" s="4"/>
      <c r="C28" s="5"/>
      <c r="D28" s="5"/>
      <c r="E28" s="5"/>
      <c r="F28" s="5"/>
      <c r="G28" s="5"/>
      <c r="H28" s="5"/>
      <c r="I28" s="5"/>
      <c r="J28" s="6"/>
      <c r="K28" s="4"/>
      <c r="L28" s="5"/>
      <c r="M28" s="5"/>
      <c r="N28" s="4"/>
      <c r="O28" s="4"/>
      <c r="P28" s="4"/>
      <c r="Q28" s="4"/>
    </row>
    <row r="29" spans="1:17" s="2" customFormat="1" x14ac:dyDescent="0.2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2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2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2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2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2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2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2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2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2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2023-07-08T02:52:46Z</dcterms:modified>
</cp:coreProperties>
</file>