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-2021-Excel-Function確認仲\Manual\10-関数練習ー１\"/>
    </mc:Choice>
  </mc:AlternateContent>
  <xr:revisionPtr revIDLastSave="0" documentId="13_ncr:1_{BA1986A6-56F7-4456-8F14-64AD3EB78BE1}" xr6:coauthVersionLast="47" xr6:coauthVersionMax="47" xr10:uidLastSave="{00000000-0000-0000-0000-000000000000}"/>
  <bookViews>
    <workbookView xWindow="1188" yWindow="0" windowWidth="19980" windowHeight="12720" xr2:uid="{00000000-000D-0000-FFFF-FFFF00000000}"/>
  </bookViews>
  <sheets>
    <sheet name="問題" sheetId="1" r:id="rId1"/>
    <sheet name="答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2" l="1"/>
  <c r="D10" i="2" s="1"/>
  <c r="D19" i="1"/>
  <c r="D25" i="1" s="1"/>
  <c r="D12" i="2" l="1"/>
  <c r="D22" i="1"/>
  <c r="E24" i="1"/>
  <c r="D13" i="2"/>
  <c r="D11" i="2"/>
  <c r="D23" i="1"/>
  <c r="E25" i="1"/>
  <c r="F25" i="1" s="1"/>
  <c r="G25" i="1" s="1"/>
  <c r="E13" i="2"/>
  <c r="E12" i="2"/>
  <c r="E11" i="2"/>
  <c r="E22" i="1"/>
  <c r="E23" i="1"/>
  <c r="D24" i="1"/>
  <c r="E10" i="2"/>
  <c r="F13" i="2" l="1"/>
  <c r="G13" i="2" s="1"/>
  <c r="F23" i="1"/>
  <c r="G23" i="1" s="1"/>
  <c r="F12" i="2"/>
  <c r="G12" i="2" s="1"/>
  <c r="F24" i="1"/>
  <c r="G24" i="1" s="1"/>
  <c r="F22" i="1"/>
  <c r="G22" i="1" s="1"/>
  <c r="F10" i="2"/>
  <c r="G10" i="2" s="1"/>
  <c r="F11" i="2"/>
  <c r="G11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FJ-USER</author>
    <author>根津良彦</author>
  </authors>
  <commentList>
    <comment ref="D7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=TODAY()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0"/>
            <rFont val="ＭＳ Ｐゴシック"/>
            <family val="3"/>
            <charset val="128"/>
          </rPr>
          <t>絶対参照</t>
        </r>
      </text>
    </comment>
    <comment ref="D10" authorId="1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(C10,</t>
        </r>
        <r>
          <rPr>
            <b/>
            <sz val="14"/>
            <color indexed="10"/>
            <rFont val="ＭＳ Ｐゴシック"/>
            <family val="3"/>
            <charset val="128"/>
          </rPr>
          <t>$D$7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6"/>
            <color indexed="17"/>
            <rFont val="ＭＳ Ｐゴシック"/>
            <family val="3"/>
            <charset val="128"/>
          </rPr>
          <t>Y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E10" authorId="1" shapeId="0" xr:uid="{00000000-0006-0000-0100-000003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DATEDIF</t>
        </r>
        <r>
          <rPr>
            <b/>
            <sz val="14"/>
            <color indexed="81"/>
            <rFont val="ＭＳ Ｐゴシック"/>
            <family val="3"/>
            <charset val="128"/>
          </rPr>
          <t>(C10,</t>
        </r>
        <r>
          <rPr>
            <b/>
            <sz val="14"/>
            <color indexed="10"/>
            <rFont val="ＭＳ Ｐゴシック"/>
            <family val="3"/>
            <charset val="128"/>
          </rPr>
          <t>$D$7</t>
        </r>
        <r>
          <rPr>
            <b/>
            <sz val="14"/>
            <color indexed="81"/>
            <rFont val="ＭＳ Ｐゴシック"/>
            <family val="3"/>
            <charset val="128"/>
          </rPr>
          <t>,"</t>
        </r>
        <r>
          <rPr>
            <b/>
            <sz val="16"/>
            <color indexed="57"/>
            <rFont val="ＭＳ Ｐゴシック"/>
            <family val="3"/>
            <charset val="128"/>
          </rPr>
          <t>YM</t>
        </r>
        <r>
          <rPr>
            <b/>
            <sz val="14"/>
            <color indexed="81"/>
            <rFont val="ＭＳ Ｐゴシック"/>
            <family val="3"/>
            <charset val="128"/>
          </rPr>
          <t>")</t>
        </r>
      </text>
    </comment>
    <comment ref="F10" authorId="1" shapeId="0" xr:uid="{00000000-0006-0000-0100-000004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ROUND</t>
        </r>
        <r>
          <rPr>
            <b/>
            <sz val="14"/>
            <color indexed="81"/>
            <rFont val="ＭＳ Ｐゴシック"/>
            <family val="3"/>
            <charset val="128"/>
          </rPr>
          <t>(D10+</t>
        </r>
        <r>
          <rPr>
            <b/>
            <sz val="14"/>
            <color indexed="10"/>
            <rFont val="ＭＳ Ｐゴシック"/>
            <family val="3"/>
            <charset val="128"/>
          </rPr>
          <t>E10/12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6"/>
            <color indexed="17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G10" authorId="1" shapeId="0" xr:uid="{00000000-0006-0000-0100-000005000000}">
      <text>
        <r>
          <rPr>
            <b/>
            <sz val="14"/>
            <color indexed="81"/>
            <rFont val="ＭＳ Ｐゴシック"/>
            <family val="3"/>
            <charset val="128"/>
          </rPr>
          <t>=F10</t>
        </r>
        <r>
          <rPr>
            <b/>
            <sz val="14"/>
            <color indexed="10"/>
            <rFont val="ＭＳ Ｐゴシック"/>
            <family val="3"/>
            <charset val="128"/>
          </rPr>
          <t>&amp;</t>
        </r>
        <r>
          <rPr>
            <b/>
            <sz val="14"/>
            <color indexed="81"/>
            <rFont val="ＭＳ Ｐゴシック"/>
            <family val="3"/>
            <charset val="128"/>
          </rPr>
          <t>"</t>
        </r>
        <r>
          <rPr>
            <b/>
            <sz val="14"/>
            <color indexed="12"/>
            <rFont val="ＭＳ Ｐゴシック"/>
            <family val="3"/>
            <charset val="128"/>
          </rPr>
          <t>年</t>
        </r>
        <r>
          <rPr>
            <b/>
            <sz val="14"/>
            <color indexed="81"/>
            <rFont val="ＭＳ Ｐゴシック"/>
            <family val="3"/>
            <charset val="128"/>
          </rPr>
          <t>"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演算子で繋ぐ</t>
        </r>
      </text>
    </comment>
  </commentList>
</comments>
</file>

<file path=xl/sharedStrings.xml><?xml version="1.0" encoding="utf-8"?>
<sst xmlns="http://schemas.openxmlformats.org/spreadsheetml/2006/main" count="32" uniqueCount="15">
  <si>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</si>
  <si>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</si>
  <si>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</si>
  <si>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</si>
  <si>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DATEDIF  &amp;  ROUND</t>
    <phoneticPr fontId="2"/>
  </si>
  <si>
    <t>今日の日付</t>
    <rPh sb="0" eb="2">
      <t>キョウ</t>
    </rPh>
    <rPh sb="3" eb="5">
      <t>ヒヅケ</t>
    </rPh>
    <phoneticPr fontId="2"/>
  </si>
  <si>
    <t>誕生日</t>
    <rPh sb="0" eb="3">
      <t>タンジョウビ</t>
    </rPh>
    <phoneticPr fontId="2"/>
  </si>
  <si>
    <t>年齢</t>
    <rPh sb="0" eb="2">
      <t>ネンレイ</t>
    </rPh>
    <phoneticPr fontId="2"/>
  </si>
  <si>
    <t>と「何ヶ月」</t>
    <rPh sb="2" eb="5">
      <t>ナンカゲツ</t>
    </rPh>
    <phoneticPr fontId="2"/>
  </si>
  <si>
    <t>年単位</t>
    <rPh sb="0" eb="1">
      <t>ネン</t>
    </rPh>
    <rPh sb="1" eb="3">
      <t>タンイ</t>
    </rPh>
    <phoneticPr fontId="2"/>
  </si>
  <si>
    <t>経過年数</t>
    <rPh sb="0" eb="2">
      <t>ケイカ</t>
    </rPh>
    <rPh sb="2" eb="4">
      <t>ネンスウ</t>
    </rPh>
    <phoneticPr fontId="2"/>
  </si>
  <si>
    <t>「日付／時刻」＋「数学／三角」</t>
    <rPh sb="1" eb="4">
      <t>ヒヅケスラ</t>
    </rPh>
    <rPh sb="4" eb="6">
      <t>ジコク</t>
    </rPh>
    <rPh sb="9" eb="11">
      <t>スウガク</t>
    </rPh>
    <rPh sb="12" eb="14">
      <t>サンカク</t>
    </rPh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</si>
  <si>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</si>
  <si>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</si>
  <si>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2023/5/18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</si>
</sst>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0_ "/>
  </numFmts>
  <fonts count="30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sz val="13"/>
      <color indexed="8"/>
      <name val="ＭＳ ゴシック"/>
      <family val="3"/>
      <charset val="128"/>
    </font>
    <font>
      <b/>
      <sz val="13"/>
      <color indexed="8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3"/>
      <color indexed="8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6"/>
      <color indexed="57"/>
      <name val="ＭＳ Ｐゴシック"/>
      <family val="3"/>
      <charset val="128"/>
    </font>
    <font>
      <b/>
      <sz val="16"/>
      <color indexed="17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0.249977111117893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9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3" fillId="0" borderId="0" xfId="1" applyFont="1" applyFill="1" applyBorder="1" applyAlignment="1">
      <alignment horizontal="right" vertical="center"/>
    </xf>
    <xf numFmtId="0" fontId="10" fillId="0" borderId="0" xfId="0" applyFont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0" fillId="0" borderId="0" xfId="1" applyNumberFormat="1" applyFont="1" applyAlignment="1">
      <alignment vertical="center"/>
    </xf>
    <xf numFmtId="0" fontId="13" fillId="0" borderId="0" xfId="1" applyNumberFormat="1" applyFont="1" applyAlignment="1">
      <alignment vertical="center"/>
    </xf>
    <xf numFmtId="0" fontId="13" fillId="0" borderId="0" xfId="1" applyNumberFormat="1" applyFont="1" applyFill="1" applyAlignment="1">
      <alignment vertical="center"/>
    </xf>
    <xf numFmtId="38" fontId="10" fillId="0" borderId="0" xfId="1" applyFont="1" applyAlignment="1">
      <alignment vertical="center"/>
    </xf>
    <xf numFmtId="0" fontId="13" fillId="0" borderId="0" xfId="1" applyNumberFormat="1" applyFont="1" applyFill="1" applyBorder="1" applyAlignment="1">
      <alignment vertical="center"/>
    </xf>
    <xf numFmtId="0" fontId="13" fillId="0" borderId="0" xfId="1" applyNumberFormat="1" applyFont="1" applyBorder="1" applyAlignment="1">
      <alignment vertical="center"/>
    </xf>
    <xf numFmtId="0" fontId="13" fillId="8" borderId="4" xfId="1" applyNumberFormat="1" applyFont="1" applyFill="1" applyBorder="1" applyAlignment="1">
      <alignment horizontal="center" vertical="center"/>
    </xf>
    <xf numFmtId="38" fontId="13" fillId="0" borderId="0" xfId="1" applyFont="1" applyFill="1" applyBorder="1" applyAlignment="1">
      <alignment vertical="center"/>
    </xf>
    <xf numFmtId="38" fontId="13" fillId="0" borderId="0" xfId="1" applyFont="1" applyFill="1" applyBorder="1" applyAlignment="1">
      <alignment horizontal="right" vertical="center"/>
    </xf>
    <xf numFmtId="38" fontId="13" fillId="0" borderId="0" xfId="1" applyFont="1" applyAlignment="1">
      <alignment vertical="center"/>
    </xf>
    <xf numFmtId="38" fontId="14" fillId="0" borderId="0" xfId="1" applyFont="1" applyAlignment="1">
      <alignment vertical="center"/>
    </xf>
    <xf numFmtId="38" fontId="10" fillId="0" borderId="0" xfId="1" applyFont="1" applyFill="1" applyBorder="1" applyAlignment="1">
      <alignment horizontal="right" vertical="center"/>
    </xf>
    <xf numFmtId="38" fontId="10" fillId="0" borderId="0" xfId="1" applyFont="1" applyFill="1" applyBorder="1" applyAlignment="1">
      <alignment vertical="center"/>
    </xf>
    <xf numFmtId="38" fontId="15" fillId="0" borderId="0" xfId="1" applyFont="1" applyAlignment="1">
      <alignment horizontal="right" vertical="center"/>
    </xf>
    <xf numFmtId="38" fontId="10" fillId="0" borderId="0" xfId="1" applyFont="1" applyFill="1" applyBorder="1" applyAlignment="1">
      <alignment horizontal="center" vertical="center"/>
    </xf>
    <xf numFmtId="14" fontId="16" fillId="0" borderId="4" xfId="1" applyNumberFormat="1" applyFont="1" applyFill="1" applyBorder="1" applyAlignment="1">
      <alignment vertical="center"/>
    </xf>
    <xf numFmtId="176" fontId="16" fillId="7" borderId="4" xfId="1" applyNumberFormat="1" applyFont="1" applyFill="1" applyBorder="1" applyAlignment="1">
      <alignment vertical="center"/>
    </xf>
    <xf numFmtId="0" fontId="16" fillId="7" borderId="4" xfId="1" applyNumberFormat="1" applyFont="1" applyFill="1" applyBorder="1" applyAlignment="1">
      <alignment vertical="center"/>
    </xf>
    <xf numFmtId="176" fontId="16" fillId="5" borderId="4" xfId="1" applyNumberFormat="1" applyFont="1" applyFill="1" applyBorder="1" applyAlignment="1">
      <alignment vertical="center"/>
    </xf>
    <xf numFmtId="0" fontId="16" fillId="5" borderId="4" xfId="1" applyNumberFormat="1" applyFont="1" applyFill="1" applyBorder="1" applyAlignment="1">
      <alignment vertical="center"/>
    </xf>
    <xf numFmtId="0" fontId="16" fillId="5" borderId="4" xfId="1" applyNumberFormat="1" applyFont="1" applyFill="1" applyBorder="1" applyAlignment="1">
      <alignment horizontal="center" vertical="center"/>
    </xf>
    <xf numFmtId="0" fontId="17" fillId="4" borderId="4" xfId="1" applyNumberFormat="1" applyFont="1" applyFill="1" applyBorder="1" applyAlignment="1">
      <alignment vertical="center"/>
    </xf>
    <xf numFmtId="14" fontId="17" fillId="4" borderId="4" xfId="1" applyNumberFormat="1" applyFont="1" applyFill="1" applyBorder="1" applyAlignment="1">
      <alignment vertical="center"/>
    </xf>
    <xf numFmtId="0" fontId="18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0" fontId="20" fillId="0" borderId="0" xfId="0" applyFont="1">
      <alignment vertical="center"/>
    </xf>
    <xf numFmtId="0" fontId="18" fillId="0" borderId="0" xfId="1" applyNumberFormat="1" applyFont="1" applyAlignment="1">
      <alignment vertical="center"/>
    </xf>
    <xf numFmtId="0" fontId="21" fillId="0" borderId="0" xfId="1" applyNumberFormat="1" applyFont="1" applyAlignment="1">
      <alignment vertical="center"/>
    </xf>
    <xf numFmtId="0" fontId="21" fillId="0" borderId="0" xfId="1" applyNumberFormat="1" applyFont="1" applyFill="1" applyAlignment="1">
      <alignment vertical="center"/>
    </xf>
    <xf numFmtId="38" fontId="18" fillId="0" borderId="0" xfId="1" applyFont="1" applyAlignment="1">
      <alignment vertical="center"/>
    </xf>
    <xf numFmtId="0" fontId="21" fillId="0" borderId="0" xfId="1" applyNumberFormat="1" applyFont="1" applyFill="1" applyBorder="1" applyAlignment="1">
      <alignment vertical="center"/>
    </xf>
    <xf numFmtId="0" fontId="21" fillId="0" borderId="0" xfId="1" applyNumberFormat="1" applyFont="1" applyBorder="1" applyAlignment="1">
      <alignment vertical="center"/>
    </xf>
    <xf numFmtId="0" fontId="21" fillId="8" borderId="4" xfId="1" applyNumberFormat="1" applyFont="1" applyFill="1" applyBorder="1" applyAlignment="1">
      <alignment horizontal="center" vertical="center"/>
    </xf>
    <xf numFmtId="38" fontId="21" fillId="0" borderId="0" xfId="1" applyFont="1" applyFill="1" applyBorder="1" applyAlignment="1">
      <alignment vertical="center"/>
    </xf>
    <xf numFmtId="38" fontId="21" fillId="0" borderId="0" xfId="1" applyFont="1" applyFill="1" applyBorder="1" applyAlignment="1">
      <alignment horizontal="right" vertical="center"/>
    </xf>
    <xf numFmtId="38" fontId="21" fillId="0" borderId="0" xfId="1" applyFont="1" applyBorder="1" applyAlignment="1">
      <alignment vertical="center"/>
    </xf>
    <xf numFmtId="38" fontId="21" fillId="0" borderId="0" xfId="1" applyFont="1" applyAlignment="1">
      <alignment vertical="center"/>
    </xf>
    <xf numFmtId="38" fontId="18" fillId="0" borderId="0" xfId="1" applyFont="1" applyFill="1" applyBorder="1" applyAlignment="1">
      <alignment vertical="center"/>
    </xf>
    <xf numFmtId="38" fontId="18" fillId="0" borderId="0" xfId="1" applyFont="1" applyFill="1" applyBorder="1" applyAlignment="1">
      <alignment horizontal="right" vertical="center"/>
    </xf>
    <xf numFmtId="38" fontId="18" fillId="0" borderId="0" xfId="1" applyFont="1" applyFill="1" applyBorder="1" applyAlignment="1">
      <alignment horizontal="center" vertical="center"/>
    </xf>
    <xf numFmtId="14" fontId="22" fillId="0" borderId="4" xfId="1" applyNumberFormat="1" applyFont="1" applyFill="1" applyBorder="1" applyAlignment="1">
      <alignment vertical="center"/>
    </xf>
    <xf numFmtId="176" fontId="22" fillId="7" borderId="4" xfId="1" applyNumberFormat="1" applyFont="1" applyFill="1" applyBorder="1" applyAlignment="1">
      <alignment vertical="center"/>
    </xf>
    <xf numFmtId="0" fontId="22" fillId="7" borderId="4" xfId="1" applyNumberFormat="1" applyFont="1" applyFill="1" applyBorder="1" applyAlignment="1">
      <alignment vertical="center"/>
    </xf>
    <xf numFmtId="0" fontId="22" fillId="7" borderId="4" xfId="1" applyNumberFormat="1" applyFont="1" applyFill="1" applyBorder="1" applyAlignment="1">
      <alignment horizontal="center" vertical="center"/>
    </xf>
    <xf numFmtId="14" fontId="24" fillId="4" borderId="4" xfId="1" applyNumberFormat="1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6" fontId="9" fillId="6" borderId="0" xfId="2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390525</xdr:colOff>
      <xdr:row>16</xdr:row>
      <xdr:rowOff>40005</xdr:rowOff>
    </xdr:from>
    <xdr:to>
      <xdr:col>11</xdr:col>
      <xdr:colOff>5715</xdr:colOff>
      <xdr:row>18</xdr:row>
      <xdr:rowOff>203835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38825" y="3476625"/>
          <a:ext cx="2907030" cy="52959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213360</xdr:colOff>
      <xdr:row>4</xdr:row>
      <xdr:rowOff>60960</xdr:rowOff>
    </xdr:from>
    <xdr:to>
      <xdr:col>9</xdr:col>
      <xdr:colOff>653415</xdr:colOff>
      <xdr:row>6</xdr:row>
      <xdr:rowOff>179070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294811B6-E6D1-4FA1-8DF9-83C06187E301}"/>
            </a:ext>
          </a:extLst>
        </xdr:cNvPr>
        <xdr:cNvSpPr txBox="1"/>
      </xdr:nvSpPr>
      <xdr:spPr>
        <a:xfrm>
          <a:off x="4838700" y="982980"/>
          <a:ext cx="2908935" cy="48387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/>
            <a:t>DATEDIF</a:t>
          </a:r>
          <a:r>
            <a:rPr kumimoji="1" lang="ja-JP" altLang="en-US" sz="1400"/>
            <a:t>関数は直接入力です。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428624</xdr:colOff>
      <xdr:row>16</xdr:row>
      <xdr:rowOff>85725</xdr:rowOff>
    </xdr:from>
    <xdr:to>
      <xdr:col>4</xdr:col>
      <xdr:colOff>135730</xdr:colOff>
      <xdr:row>26</xdr:row>
      <xdr:rowOff>66675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361E3C71-5B52-4C69-AB48-B735491519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57224" y="3762375"/>
          <a:ext cx="2383631" cy="1733550"/>
        </a:xfrm>
        <a:prstGeom prst="rect">
          <a:avLst/>
        </a:prstGeom>
      </xdr:spPr>
    </xdr:pic>
    <xdr:clientData/>
  </xdr:twoCellAnchor>
  <xdr:twoCellAnchor editAs="oneCell">
    <xdr:from>
      <xdr:col>10</xdr:col>
      <xdr:colOff>150495</xdr:colOff>
      <xdr:row>4</xdr:row>
      <xdr:rowOff>47625</xdr:rowOff>
    </xdr:from>
    <xdr:to>
      <xdr:col>11</xdr:col>
      <xdr:colOff>657225</xdr:colOff>
      <xdr:row>11</xdr:row>
      <xdr:rowOff>136676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3E11E34-896A-4557-897A-95A7632AD49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709535" y="931545"/>
          <a:ext cx="1322070" cy="1795931"/>
        </a:xfrm>
        <a:prstGeom prst="rect">
          <a:avLst/>
        </a:prstGeom>
      </xdr:spPr>
    </xdr:pic>
    <xdr:clientData/>
  </xdr:twoCellAnchor>
  <xdr:twoCellAnchor editAs="oneCell">
    <xdr:from>
      <xdr:col>5</xdr:col>
      <xdr:colOff>398472</xdr:colOff>
      <xdr:row>16</xdr:row>
      <xdr:rowOff>95250</xdr:rowOff>
    </xdr:from>
    <xdr:to>
      <xdr:col>12</xdr:col>
      <xdr:colOff>544117</xdr:colOff>
      <xdr:row>36</xdr:row>
      <xdr:rowOff>24765</xdr:rowOff>
    </xdr:to>
    <xdr:pic>
      <xdr:nvPicPr>
        <xdr:cNvPr id="6" name="図 5">
          <a:extLst>
            <a:ext uri="{FF2B5EF4-FFF2-40B4-BE49-F238E27FC236}">
              <a16:creationId xmlns:a16="http://schemas.microsoft.com/office/drawing/2014/main" id="{59FDE9F4-0832-4C8F-BDAC-377702EDDE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827472" y="3813810"/>
          <a:ext cx="5860645" cy="3343275"/>
        </a:xfrm>
        <a:prstGeom prst="rect">
          <a:avLst/>
        </a:prstGeom>
      </xdr:spPr>
    </xdr:pic>
    <xdr:clientData/>
  </xdr:twoCellAnchor>
  <xdr:twoCellAnchor>
    <xdr:from>
      <xdr:col>6</xdr:col>
      <xdr:colOff>274320</xdr:colOff>
      <xdr:row>2</xdr:row>
      <xdr:rowOff>91440</xdr:rowOff>
    </xdr:from>
    <xdr:to>
      <xdr:col>9</xdr:col>
      <xdr:colOff>683895</xdr:colOff>
      <xdr:row>5</xdr:row>
      <xdr:rowOff>26670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BFC657B8-4480-44A0-9D13-D6C09B8D5D2C}"/>
            </a:ext>
          </a:extLst>
        </xdr:cNvPr>
        <xdr:cNvSpPr txBox="1"/>
      </xdr:nvSpPr>
      <xdr:spPr>
        <a:xfrm>
          <a:off x="4518660" y="609600"/>
          <a:ext cx="2908935" cy="48387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en-US" altLang="ja-JP" sz="1400"/>
            <a:t>DATEDIF</a:t>
          </a:r>
          <a:r>
            <a:rPr kumimoji="1" lang="ja-JP" altLang="en-US" sz="1400"/>
            <a:t>関数は直接入力です。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49"/>
  <sheetViews>
    <sheetView tabSelected="1"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3.21875" customWidth="1"/>
    <col min="4" max="4" width="14.77734375" customWidth="1"/>
    <col min="5" max="5" width="17.6640625" customWidth="1"/>
    <col min="6" max="12" width="12" customWidth="1"/>
    <col min="13" max="13" width="9.44140625" customWidth="1"/>
  </cols>
  <sheetData>
    <row r="1" spans="1:12" ht="21" customHeight="1" thickBot="1" x14ac:dyDescent="0.25">
      <c r="A1" s="58" t="s">
        <v>14</v>
      </c>
      <c r="B1" s="58"/>
      <c r="C1" s="58"/>
      <c r="D1" s="58"/>
      <c r="E1" s="58"/>
      <c r="F1" s="58"/>
      <c r="G1" s="58"/>
      <c r="H1" s="58"/>
      <c r="I1" s="58"/>
      <c r="J1" s="58"/>
    </row>
    <row r="2" spans="1:12" ht="23.25" customHeight="1" thickBot="1" x14ac:dyDescent="0.25">
      <c r="B2" s="54" t="s">
        <v>4</v>
      </c>
      <c r="C2" s="55"/>
      <c r="D2" s="55"/>
      <c r="E2" s="56"/>
      <c r="F2" s="1" t="s">
        <v>1</v>
      </c>
      <c r="G2" s="57" t="s">
        <v>11</v>
      </c>
      <c r="H2" s="57"/>
      <c r="I2" s="57"/>
      <c r="J2" s="57"/>
    </row>
    <row r="3" spans="1:12" s="6" customFormat="1" ht="14.4" x14ac:dyDescent="0.2"/>
    <row r="4" spans="1:12" s="6" customFormat="1" ht="14.4" x14ac:dyDescent="0.2"/>
    <row r="5" spans="1:12" s="6" customFormat="1" ht="14.4" x14ac:dyDescent="0.2">
      <c r="B5" s="7" t="s">
        <v>0</v>
      </c>
      <c r="C5" s="8" t="s">
        <v>12</v>
      </c>
    </row>
    <row r="6" spans="1:12" s="12" customFormat="1" ht="14.4" x14ac:dyDescent="0.2">
      <c r="A6" s="6"/>
      <c r="B6" s="9"/>
      <c r="C6" s="10"/>
      <c r="D6" s="10"/>
      <c r="E6" s="10"/>
      <c r="F6" s="10"/>
      <c r="G6" s="10"/>
      <c r="H6" s="10"/>
      <c r="I6" s="11"/>
      <c r="J6" s="11"/>
      <c r="K6" s="11"/>
      <c r="L6" s="10"/>
    </row>
    <row r="7" spans="1:12" s="12" customFormat="1" ht="18.75" customHeight="1" x14ac:dyDescent="0.2">
      <c r="A7" s="6"/>
      <c r="B7" s="9"/>
      <c r="C7" s="13" t="s">
        <v>5</v>
      </c>
      <c r="D7" s="30"/>
      <c r="E7" s="13"/>
      <c r="F7" s="13"/>
      <c r="G7" s="13"/>
      <c r="H7" s="14"/>
      <c r="I7" s="13"/>
      <c r="J7" s="13"/>
      <c r="K7" s="13"/>
      <c r="L7" s="14"/>
    </row>
    <row r="8" spans="1:12" s="12" customFormat="1" ht="14.4" x14ac:dyDescent="0.2">
      <c r="A8" s="6"/>
      <c r="B8" s="9"/>
      <c r="C8" s="13"/>
      <c r="D8" s="13"/>
      <c r="E8" s="13"/>
      <c r="F8" s="13"/>
      <c r="G8" s="13"/>
      <c r="H8" s="14"/>
      <c r="I8" s="10"/>
      <c r="J8" s="13"/>
      <c r="K8" s="13"/>
      <c r="L8" s="14"/>
    </row>
    <row r="9" spans="1:12" s="12" customFormat="1" ht="18.75" customHeight="1" x14ac:dyDescent="0.2">
      <c r="A9" s="6"/>
      <c r="B9" s="9"/>
      <c r="C9" s="15" t="s">
        <v>6</v>
      </c>
      <c r="D9" s="15" t="s">
        <v>7</v>
      </c>
      <c r="E9" s="15" t="s">
        <v>8</v>
      </c>
      <c r="F9" s="15" t="s">
        <v>9</v>
      </c>
      <c r="G9" s="15" t="s">
        <v>10</v>
      </c>
      <c r="H9" s="13"/>
      <c r="I9" s="10"/>
      <c r="K9" s="13"/>
      <c r="L9" s="14"/>
    </row>
    <row r="10" spans="1:12" s="12" customFormat="1" ht="18.75" customHeight="1" x14ac:dyDescent="0.2">
      <c r="A10" s="6"/>
      <c r="B10" s="9"/>
      <c r="C10" s="24">
        <v>15765</v>
      </c>
      <c r="D10" s="25"/>
      <c r="E10" s="26"/>
      <c r="F10" s="26"/>
      <c r="G10" s="26"/>
      <c r="H10" s="13"/>
      <c r="I10" s="10"/>
      <c r="K10" s="13"/>
      <c r="L10" s="14"/>
    </row>
    <row r="11" spans="1:12" s="12" customFormat="1" ht="18.75" customHeight="1" x14ac:dyDescent="0.2">
      <c r="A11" s="6"/>
      <c r="B11" s="9"/>
      <c r="C11" s="24">
        <v>34269</v>
      </c>
      <c r="D11" s="25"/>
      <c r="E11" s="26"/>
      <c r="F11" s="26"/>
      <c r="G11" s="26"/>
      <c r="H11" s="13"/>
      <c r="I11" s="10"/>
      <c r="K11" s="13"/>
      <c r="L11" s="14"/>
    </row>
    <row r="12" spans="1:12" s="12" customFormat="1" ht="18.75" customHeight="1" x14ac:dyDescent="0.2">
      <c r="A12" s="6"/>
      <c r="B12" s="9"/>
      <c r="C12" s="24">
        <v>20703</v>
      </c>
      <c r="D12" s="25"/>
      <c r="E12" s="26"/>
      <c r="F12" s="26"/>
      <c r="G12" s="26"/>
      <c r="H12" s="13"/>
      <c r="I12" s="10"/>
      <c r="K12" s="13"/>
      <c r="L12" s="14"/>
    </row>
    <row r="13" spans="1:12" s="12" customFormat="1" ht="18.75" customHeight="1" x14ac:dyDescent="0.2">
      <c r="A13" s="6"/>
      <c r="B13" s="9"/>
      <c r="C13" s="24">
        <v>28581</v>
      </c>
      <c r="D13" s="25"/>
      <c r="E13" s="26"/>
      <c r="F13" s="26"/>
      <c r="G13" s="26"/>
      <c r="H13" s="13"/>
      <c r="I13" s="10"/>
      <c r="K13" s="13"/>
      <c r="L13" s="14"/>
    </row>
    <row r="14" spans="1:12" s="12" customFormat="1" ht="14.4" x14ac:dyDescent="0.2">
      <c r="A14" s="6"/>
      <c r="B14" s="9"/>
      <c r="C14" s="13"/>
      <c r="D14" s="13"/>
      <c r="E14" s="13"/>
      <c r="F14" s="13"/>
      <c r="G14" s="13"/>
      <c r="H14" s="13"/>
      <c r="I14" s="10"/>
      <c r="K14" s="13"/>
      <c r="L14" s="14"/>
    </row>
    <row r="15" spans="1:12" s="12" customFormat="1" ht="14.4" x14ac:dyDescent="0.2">
      <c r="A15" s="6"/>
      <c r="B15" s="9"/>
      <c r="C15" s="13"/>
      <c r="D15" s="13"/>
      <c r="E15" s="13"/>
      <c r="F15" s="13"/>
      <c r="G15" s="13"/>
      <c r="H15" s="13"/>
      <c r="I15" s="10"/>
      <c r="K15" s="13"/>
      <c r="L15" s="10"/>
    </row>
    <row r="16" spans="1:12" s="12" customFormat="1" ht="14.4" x14ac:dyDescent="0.2">
      <c r="A16" s="6"/>
      <c r="C16" s="16"/>
      <c r="D16" s="17"/>
      <c r="E16" s="16"/>
      <c r="F16" s="16"/>
      <c r="G16" s="16"/>
      <c r="H16" s="16"/>
      <c r="I16" s="18"/>
      <c r="K16" s="16"/>
      <c r="L16" s="18"/>
    </row>
    <row r="17" spans="1:11" s="12" customFormat="1" ht="14.4" x14ac:dyDescent="0.2">
      <c r="A17" s="6"/>
      <c r="C17" s="19" t="s">
        <v>2</v>
      </c>
      <c r="D17" s="20"/>
      <c r="E17" s="21"/>
      <c r="F17" s="21"/>
      <c r="G17" s="21"/>
      <c r="H17" s="21"/>
      <c r="K17" s="21"/>
    </row>
    <row r="18" spans="1:11" s="12" customFormat="1" ht="14.4" x14ac:dyDescent="0.2">
      <c r="A18" s="6"/>
      <c r="D18" s="20"/>
      <c r="E18" s="21"/>
      <c r="F18" s="21"/>
      <c r="G18" s="21"/>
      <c r="H18" s="21"/>
      <c r="K18" s="21"/>
    </row>
    <row r="19" spans="1:11" s="12" customFormat="1" ht="18.75" customHeight="1" x14ac:dyDescent="0.2">
      <c r="A19" s="6"/>
      <c r="B19" s="22" t="s">
        <v>3</v>
      </c>
      <c r="C19" s="13" t="s">
        <v>5</v>
      </c>
      <c r="D19" s="31">
        <f ca="1">TODAY()</f>
        <v>45115</v>
      </c>
      <c r="E19" s="13"/>
      <c r="F19" s="13"/>
      <c r="G19" s="13"/>
      <c r="H19" s="21"/>
      <c r="K19" s="21"/>
    </row>
    <row r="20" spans="1:11" s="12" customFormat="1" ht="14.4" x14ac:dyDescent="0.2">
      <c r="A20" s="6"/>
      <c r="C20" s="13"/>
      <c r="D20" s="13"/>
      <c r="E20" s="13"/>
      <c r="F20" s="13"/>
      <c r="G20" s="13"/>
      <c r="H20" s="21"/>
      <c r="K20" s="21"/>
    </row>
    <row r="21" spans="1:11" s="12" customFormat="1" ht="18.75" customHeight="1" x14ac:dyDescent="0.2">
      <c r="A21" s="6"/>
      <c r="C21" s="15" t="s">
        <v>6</v>
      </c>
      <c r="D21" s="15" t="s">
        <v>7</v>
      </c>
      <c r="E21" s="15" t="s">
        <v>8</v>
      </c>
      <c r="F21" s="15" t="s">
        <v>9</v>
      </c>
      <c r="G21" s="15" t="s">
        <v>10</v>
      </c>
      <c r="H21" s="21"/>
      <c r="K21" s="21"/>
    </row>
    <row r="22" spans="1:11" s="12" customFormat="1" ht="18.75" customHeight="1" x14ac:dyDescent="0.2">
      <c r="A22" s="6"/>
      <c r="C22" s="24">
        <v>15765</v>
      </c>
      <c r="D22" s="27">
        <f ca="1">DATEDIF(C22,$D$19,"Y")</f>
        <v>80</v>
      </c>
      <c r="E22" s="28">
        <f ca="1">DATEDIF(C22,$D$19,"YM")</f>
        <v>4</v>
      </c>
      <c r="F22" s="28">
        <f ca="1">ROUND(D22+E22/12,1)</f>
        <v>80.3</v>
      </c>
      <c r="G22" s="29" t="str">
        <f ca="1">F22&amp;"年"</f>
        <v>80.3年</v>
      </c>
      <c r="H22" s="21"/>
      <c r="K22" s="21"/>
    </row>
    <row r="23" spans="1:11" s="12" customFormat="1" ht="18.75" customHeight="1" x14ac:dyDescent="0.2">
      <c r="A23" s="6"/>
      <c r="C23" s="24">
        <v>34269</v>
      </c>
      <c r="D23" s="27">
        <f ca="1">DATEDIF(C23,$D$19,"Y")</f>
        <v>29</v>
      </c>
      <c r="E23" s="28">
        <f ca="1">DATEDIF(C23,$D$19,"YM")</f>
        <v>8</v>
      </c>
      <c r="F23" s="28">
        <f ca="1">ROUND(D23+E23/12,1)</f>
        <v>29.7</v>
      </c>
      <c r="G23" s="29" t="str">
        <f t="shared" ref="G23:G25" ca="1" si="0">F23&amp;"年"</f>
        <v>29.7年</v>
      </c>
    </row>
    <row r="24" spans="1:11" s="12" customFormat="1" ht="18.75" customHeight="1" x14ac:dyDescent="0.2">
      <c r="A24" s="6"/>
      <c r="C24" s="24">
        <v>20703</v>
      </c>
      <c r="D24" s="27">
        <f ca="1">DATEDIF(C24,$D$19,"Y")</f>
        <v>66</v>
      </c>
      <c r="E24" s="28">
        <f ca="1">DATEDIF(C24,$D$19,"YM")</f>
        <v>10</v>
      </c>
      <c r="F24" s="28">
        <f ca="1">ROUND(D24+E24/12,1)</f>
        <v>66.8</v>
      </c>
      <c r="G24" s="29" t="str">
        <f t="shared" ca="1" si="0"/>
        <v>66.8年</v>
      </c>
    </row>
    <row r="25" spans="1:11" s="12" customFormat="1" ht="18.75" customHeight="1" x14ac:dyDescent="0.2">
      <c r="A25" s="6"/>
      <c r="C25" s="24">
        <v>28581</v>
      </c>
      <c r="D25" s="27">
        <f ca="1">DATEDIF(C25,$D$19,"Y")</f>
        <v>45</v>
      </c>
      <c r="E25" s="28">
        <f ca="1">DATEDIF(C25,$D$19,"YM")</f>
        <v>3</v>
      </c>
      <c r="F25" s="28">
        <f ca="1">ROUND(D25+E25/12,1)</f>
        <v>45.3</v>
      </c>
      <c r="G25" s="29" t="str">
        <f t="shared" ca="1" si="0"/>
        <v>45.3年</v>
      </c>
    </row>
    <row r="26" spans="1:11" s="12" customFormat="1" ht="14.4" x14ac:dyDescent="0.2">
      <c r="A26" s="6"/>
      <c r="C26" s="21"/>
      <c r="D26" s="21"/>
      <c r="E26" s="21"/>
      <c r="F26" s="21"/>
      <c r="G26" s="21"/>
    </row>
    <row r="27" spans="1:11" s="12" customFormat="1" ht="14.4" x14ac:dyDescent="0.2">
      <c r="A27" s="6"/>
      <c r="C27" s="21"/>
      <c r="D27" s="21"/>
      <c r="E27" s="20"/>
      <c r="F27" s="20"/>
      <c r="G27" s="21"/>
    </row>
    <row r="28" spans="1:11" s="12" customFormat="1" ht="14.4" x14ac:dyDescent="0.2">
      <c r="A28" s="6"/>
      <c r="C28" s="21"/>
      <c r="D28" s="21"/>
      <c r="E28" s="20"/>
      <c r="F28" s="20"/>
      <c r="G28" s="21"/>
    </row>
    <row r="29" spans="1:11" s="12" customFormat="1" ht="14.4" x14ac:dyDescent="0.2">
      <c r="A29" s="6"/>
      <c r="C29" s="21"/>
      <c r="D29" s="21"/>
      <c r="E29" s="23"/>
      <c r="F29" s="23"/>
      <c r="G29" s="21"/>
    </row>
    <row r="30" spans="1:11" s="12" customFormat="1" ht="14.4" x14ac:dyDescent="0.2">
      <c r="A30" s="6"/>
      <c r="C30" s="21"/>
      <c r="D30" s="23"/>
      <c r="E30" s="20"/>
      <c r="F30" s="20"/>
      <c r="G30" s="21"/>
    </row>
    <row r="31" spans="1:11" s="2" customFormat="1" x14ac:dyDescent="0.2">
      <c r="A31"/>
      <c r="C31" s="4"/>
      <c r="D31" s="4"/>
      <c r="E31" s="4"/>
      <c r="F31" s="4"/>
      <c r="G31" s="4"/>
    </row>
    <row r="32" spans="1:11" s="2" customFormat="1" x14ac:dyDescent="0.2">
      <c r="A32"/>
      <c r="C32" s="4"/>
      <c r="D32" s="4"/>
      <c r="E32" s="4"/>
      <c r="F32" s="4"/>
      <c r="G32" s="4"/>
    </row>
    <row r="33" spans="1:1" s="2" customFormat="1" x14ac:dyDescent="0.2">
      <c r="A33"/>
    </row>
    <row r="34" spans="1:1" s="2" customFormat="1" x14ac:dyDescent="0.2">
      <c r="A34"/>
    </row>
    <row r="35" spans="1:1" s="2" customFormat="1" x14ac:dyDescent="0.2">
      <c r="A35"/>
    </row>
    <row r="36" spans="1:1" s="2" customFormat="1" x14ac:dyDescent="0.2">
      <c r="A36"/>
    </row>
    <row r="37" spans="1:1" s="2" customFormat="1" x14ac:dyDescent="0.2">
      <c r="A37"/>
    </row>
    <row r="38" spans="1:1" s="2" customFormat="1" x14ac:dyDescent="0.2">
      <c r="A38"/>
    </row>
    <row r="39" spans="1:1" s="2" customFormat="1" x14ac:dyDescent="0.2">
      <c r="A39"/>
    </row>
    <row r="40" spans="1:1" s="2" customFormat="1" x14ac:dyDescent="0.2">
      <c r="A40"/>
    </row>
    <row r="41" spans="1:1" s="2" customFormat="1" x14ac:dyDescent="0.2">
      <c r="A41"/>
    </row>
    <row r="42" spans="1:1" s="2" customFormat="1" x14ac:dyDescent="0.2">
      <c r="A42"/>
    </row>
    <row r="43" spans="1:1" s="2" customFormat="1" x14ac:dyDescent="0.2">
      <c r="A43"/>
    </row>
    <row r="44" spans="1:1" s="2" customFormat="1" x14ac:dyDescent="0.2">
      <c r="A44"/>
    </row>
    <row r="45" spans="1:1" s="2" customFormat="1" x14ac:dyDescent="0.2">
      <c r="A45"/>
    </row>
    <row r="46" spans="1:1" s="2" customFormat="1" x14ac:dyDescent="0.2">
      <c r="A46"/>
    </row>
    <row r="47" spans="1:1" s="2" customFormat="1" x14ac:dyDescent="0.2">
      <c r="A47"/>
    </row>
    <row r="48" spans="1:1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</sheetData>
  <mergeCells count="3">
    <mergeCell ref="B2:E2"/>
    <mergeCell ref="G2:J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540"/>
  <sheetViews>
    <sheetView workbookViewId="0">
      <selection activeCell="A2" sqref="A2"/>
    </sheetView>
  </sheetViews>
  <sheetFormatPr defaultColWidth="11.33203125" defaultRowHeight="13.2" x14ac:dyDescent="0.2"/>
  <cols>
    <col min="1" max="1" width="3" customWidth="1"/>
    <col min="2" max="2" width="6.77734375" customWidth="1"/>
    <col min="3" max="3" width="14" customWidth="1"/>
    <col min="4" max="4" width="14.33203125" customWidth="1"/>
    <col min="5" max="8" width="11.88671875" customWidth="1"/>
    <col min="9" max="9" width="12.6640625" customWidth="1"/>
    <col min="10" max="11" width="11.88671875" customWidth="1"/>
    <col min="12" max="12" width="11.21875" customWidth="1"/>
    <col min="13" max="13" width="9.44140625" customWidth="1"/>
  </cols>
  <sheetData>
    <row r="1" spans="1:12" ht="18" customHeight="1" thickBot="1" x14ac:dyDescent="0.25">
      <c r="A1" s="58" t="s">
        <v>14</v>
      </c>
      <c r="B1" s="58"/>
      <c r="C1" s="58"/>
      <c r="D1" s="58"/>
      <c r="E1" s="58"/>
      <c r="F1" s="58"/>
      <c r="G1" s="58"/>
      <c r="H1" s="58"/>
      <c r="I1" s="58"/>
      <c r="J1" s="58"/>
    </row>
    <row r="2" spans="1:12" ht="23.25" customHeight="1" thickBot="1" x14ac:dyDescent="0.25">
      <c r="B2" s="54" t="s">
        <v>4</v>
      </c>
      <c r="C2" s="55"/>
      <c r="D2" s="55"/>
      <c r="E2" s="56"/>
      <c r="F2" s="1" t="s">
        <v>1</v>
      </c>
      <c r="G2" s="57" t="s">
        <v>11</v>
      </c>
      <c r="H2" s="57"/>
      <c r="I2" s="57"/>
      <c r="J2" s="57"/>
    </row>
    <row r="3" spans="1:12" s="32" customFormat="1" ht="14.4" x14ac:dyDescent="0.2"/>
    <row r="4" spans="1:12" s="32" customFormat="1" ht="14.4" x14ac:dyDescent="0.2"/>
    <row r="5" spans="1:12" s="32" customFormat="1" ht="14.4" x14ac:dyDescent="0.2">
      <c r="B5" s="33" t="s">
        <v>0</v>
      </c>
      <c r="C5" s="34" t="s">
        <v>13</v>
      </c>
    </row>
    <row r="6" spans="1:12" s="38" customFormat="1" ht="14.4" x14ac:dyDescent="0.2">
      <c r="A6" s="32"/>
      <c r="B6" s="35"/>
      <c r="C6" s="36"/>
      <c r="D6" s="36"/>
      <c r="E6" s="36"/>
      <c r="F6" s="36"/>
      <c r="G6" s="36"/>
      <c r="H6" s="36"/>
      <c r="I6" s="37"/>
      <c r="J6" s="37"/>
      <c r="K6" s="37"/>
      <c r="L6" s="36"/>
    </row>
    <row r="7" spans="1:12" s="38" customFormat="1" ht="23.25" customHeight="1" x14ac:dyDescent="0.2">
      <c r="A7" s="32"/>
      <c r="B7" s="35"/>
      <c r="C7" s="39" t="s">
        <v>5</v>
      </c>
      <c r="D7" s="53">
        <f ca="1">TODAY()</f>
        <v>45115</v>
      </c>
      <c r="E7" s="39"/>
      <c r="F7" s="39"/>
      <c r="G7" s="39"/>
      <c r="H7" s="40"/>
      <c r="I7" s="39"/>
      <c r="J7" s="39"/>
      <c r="K7" s="39"/>
      <c r="L7" s="40"/>
    </row>
    <row r="8" spans="1:12" s="38" customFormat="1" ht="14.4" x14ac:dyDescent="0.2">
      <c r="A8" s="32"/>
      <c r="B8" s="35"/>
      <c r="C8" s="39"/>
      <c r="D8" s="39"/>
      <c r="E8" s="39"/>
      <c r="F8" s="39"/>
      <c r="G8" s="39"/>
      <c r="H8" s="40"/>
      <c r="I8" s="36"/>
      <c r="J8" s="39"/>
      <c r="K8" s="39"/>
      <c r="L8" s="40"/>
    </row>
    <row r="9" spans="1:12" s="38" customFormat="1" ht="23.25" customHeight="1" x14ac:dyDescent="0.2">
      <c r="A9" s="32"/>
      <c r="B9" s="35"/>
      <c r="C9" s="41" t="s">
        <v>6</v>
      </c>
      <c r="D9" s="41" t="s">
        <v>7</v>
      </c>
      <c r="E9" s="41" t="s">
        <v>8</v>
      </c>
      <c r="F9" s="41" t="s">
        <v>9</v>
      </c>
      <c r="G9" s="41" t="s">
        <v>10</v>
      </c>
      <c r="I9" s="36"/>
      <c r="J9" s="39"/>
      <c r="K9" s="39"/>
      <c r="L9" s="40"/>
    </row>
    <row r="10" spans="1:12" s="38" customFormat="1" ht="23.25" customHeight="1" x14ac:dyDescent="0.2">
      <c r="A10" s="32"/>
      <c r="B10" s="35"/>
      <c r="C10" s="49">
        <v>15765</v>
      </c>
      <c r="D10" s="50">
        <f ca="1">DATEDIF(C10,$D$7,"Y")</f>
        <v>80</v>
      </c>
      <c r="E10" s="51">
        <f ca="1">DATEDIF(C10,$D$7,"YM")</f>
        <v>4</v>
      </c>
      <c r="F10" s="51">
        <f ca="1">ROUND(D10+E10/12,1)</f>
        <v>80.3</v>
      </c>
      <c r="G10" s="52" t="str">
        <f ca="1">F10&amp;"年"</f>
        <v>80.3年</v>
      </c>
      <c r="I10" s="36"/>
      <c r="J10" s="39"/>
      <c r="K10" s="39"/>
      <c r="L10" s="40"/>
    </row>
    <row r="11" spans="1:12" s="38" customFormat="1" ht="23.25" customHeight="1" x14ac:dyDescent="0.2">
      <c r="A11" s="32"/>
      <c r="B11" s="35"/>
      <c r="C11" s="49">
        <v>34269</v>
      </c>
      <c r="D11" s="50">
        <f ca="1">DATEDIF(C11,$D$7,"Y")</f>
        <v>29</v>
      </c>
      <c r="E11" s="51">
        <f ca="1">DATEDIF(C11,$D$7,"YM")</f>
        <v>8</v>
      </c>
      <c r="F11" s="51">
        <f ca="1">ROUND(D11+E11/12,1)</f>
        <v>29.7</v>
      </c>
      <c r="G11" s="52" t="str">
        <f ca="1">F11&amp;"年"</f>
        <v>29.7年</v>
      </c>
      <c r="I11" s="36"/>
      <c r="J11" s="39"/>
      <c r="K11" s="39"/>
      <c r="L11" s="40"/>
    </row>
    <row r="12" spans="1:12" s="38" customFormat="1" ht="23.25" customHeight="1" x14ac:dyDescent="0.2">
      <c r="A12" s="32"/>
      <c r="B12" s="35"/>
      <c r="C12" s="49">
        <v>20703</v>
      </c>
      <c r="D12" s="50">
        <f ca="1">DATEDIF(C12,$D$7,"Y")</f>
        <v>66</v>
      </c>
      <c r="E12" s="51">
        <f ca="1">DATEDIF(C12,$D$7,"YM")</f>
        <v>10</v>
      </c>
      <c r="F12" s="51">
        <f ca="1">ROUND(D12+E12/12,1)</f>
        <v>66.8</v>
      </c>
      <c r="G12" s="52" t="str">
        <f ca="1">F12&amp;"年"</f>
        <v>66.8年</v>
      </c>
      <c r="I12" s="36"/>
      <c r="J12" s="39"/>
      <c r="K12" s="39"/>
      <c r="L12" s="40"/>
    </row>
    <row r="13" spans="1:12" s="38" customFormat="1" ht="23.25" customHeight="1" x14ac:dyDescent="0.2">
      <c r="A13" s="32"/>
      <c r="B13" s="35"/>
      <c r="C13" s="49">
        <v>28581</v>
      </c>
      <c r="D13" s="50">
        <f ca="1">DATEDIF(C13,$D$7,"Y")</f>
        <v>45</v>
      </c>
      <c r="E13" s="51">
        <f ca="1">DATEDIF(C13,$D$7,"YM")</f>
        <v>3</v>
      </c>
      <c r="F13" s="51">
        <f ca="1">ROUND(D13+E13/12,1)</f>
        <v>45.3</v>
      </c>
      <c r="G13" s="52" t="str">
        <f ca="1">F13&amp;"年"</f>
        <v>45.3年</v>
      </c>
      <c r="I13" s="36"/>
      <c r="J13" s="39"/>
      <c r="K13" s="39"/>
      <c r="L13" s="40"/>
    </row>
    <row r="14" spans="1:12" s="38" customFormat="1" ht="14.4" x14ac:dyDescent="0.2">
      <c r="A14" s="32"/>
      <c r="B14" s="35"/>
      <c r="C14" s="39"/>
      <c r="D14" s="39"/>
      <c r="E14" s="39"/>
      <c r="F14" s="39"/>
      <c r="G14" s="39"/>
      <c r="H14" s="40"/>
      <c r="I14" s="36"/>
      <c r="J14" s="39"/>
      <c r="K14" s="39"/>
      <c r="L14" s="40"/>
    </row>
    <row r="15" spans="1:12" s="38" customFormat="1" ht="14.4" x14ac:dyDescent="0.2">
      <c r="A15" s="32"/>
      <c r="B15" s="35"/>
      <c r="C15" s="39"/>
      <c r="D15" s="39"/>
      <c r="E15" s="39"/>
      <c r="F15" s="39"/>
      <c r="G15" s="39"/>
      <c r="H15" s="40"/>
      <c r="I15" s="36"/>
      <c r="J15" s="39"/>
      <c r="K15" s="39"/>
      <c r="L15" s="36"/>
    </row>
    <row r="16" spans="1:12" s="38" customFormat="1" ht="14.4" x14ac:dyDescent="0.2">
      <c r="A16" s="32"/>
      <c r="C16" s="42"/>
      <c r="D16" s="43"/>
      <c r="E16" s="42"/>
      <c r="F16" s="42"/>
      <c r="G16" s="42"/>
      <c r="H16" s="44"/>
      <c r="I16" s="45"/>
      <c r="J16" s="42"/>
      <c r="K16" s="42"/>
      <c r="L16" s="45"/>
    </row>
    <row r="17" spans="1:7" s="38" customFormat="1" ht="14.4" x14ac:dyDescent="0.2">
      <c r="A17" s="32"/>
      <c r="C17" s="46"/>
      <c r="D17" s="46"/>
      <c r="E17" s="46"/>
      <c r="F17" s="46"/>
      <c r="G17" s="46"/>
    </row>
    <row r="18" spans="1:7" s="38" customFormat="1" ht="14.4" x14ac:dyDescent="0.2">
      <c r="A18" s="32"/>
      <c r="C18" s="46"/>
      <c r="D18" s="46"/>
      <c r="E18" s="47"/>
      <c r="F18" s="47"/>
      <c r="G18" s="46"/>
    </row>
    <row r="19" spans="1:7" s="38" customFormat="1" ht="14.4" x14ac:dyDescent="0.2">
      <c r="A19" s="32"/>
      <c r="C19" s="46"/>
      <c r="D19" s="46"/>
      <c r="E19" s="47"/>
      <c r="F19" s="47"/>
      <c r="G19" s="46"/>
    </row>
    <row r="20" spans="1:7" s="38" customFormat="1" ht="14.4" x14ac:dyDescent="0.2">
      <c r="A20" s="32"/>
      <c r="C20" s="46"/>
      <c r="D20" s="46"/>
      <c r="E20" s="48"/>
      <c r="F20" s="48"/>
      <c r="G20" s="46"/>
    </row>
    <row r="21" spans="1:7" s="2" customFormat="1" x14ac:dyDescent="0.2">
      <c r="A21"/>
      <c r="C21" s="4"/>
      <c r="D21" s="3"/>
      <c r="E21" s="5"/>
      <c r="F21" s="5"/>
      <c r="G21" s="4"/>
    </row>
    <row r="22" spans="1:7" s="2" customFormat="1" x14ac:dyDescent="0.2">
      <c r="A22"/>
      <c r="C22" s="4"/>
      <c r="D22" s="4"/>
      <c r="E22" s="4"/>
      <c r="F22" s="4"/>
      <c r="G22" s="4"/>
    </row>
    <row r="23" spans="1:7" s="2" customFormat="1" x14ac:dyDescent="0.2">
      <c r="A23"/>
      <c r="C23" s="4"/>
      <c r="D23" s="4"/>
      <c r="E23" s="4"/>
      <c r="F23" s="4"/>
      <c r="G23" s="4"/>
    </row>
    <row r="24" spans="1:7" s="2" customFormat="1" x14ac:dyDescent="0.2">
      <c r="A24"/>
    </row>
    <row r="25" spans="1:7" s="2" customFormat="1" x14ac:dyDescent="0.2">
      <c r="A25"/>
    </row>
    <row r="26" spans="1:7" s="2" customFormat="1" x14ac:dyDescent="0.2">
      <c r="A26"/>
    </row>
    <row r="27" spans="1:7" s="2" customFormat="1" x14ac:dyDescent="0.2">
      <c r="A27"/>
    </row>
    <row r="28" spans="1:7" s="2" customFormat="1" x14ac:dyDescent="0.2">
      <c r="A28"/>
    </row>
    <row r="29" spans="1:7" s="2" customFormat="1" x14ac:dyDescent="0.2">
      <c r="A29"/>
    </row>
    <row r="30" spans="1:7" s="2" customFormat="1" x14ac:dyDescent="0.2">
      <c r="A30"/>
    </row>
    <row r="31" spans="1:7" s="2" customFormat="1" x14ac:dyDescent="0.2">
      <c r="A31"/>
    </row>
    <row r="32" spans="1:7" s="2" customFormat="1" x14ac:dyDescent="0.2">
      <c r="A32"/>
    </row>
    <row r="33" spans="1:1" s="2" customFormat="1" x14ac:dyDescent="0.2">
      <c r="A33"/>
    </row>
    <row r="34" spans="1:1" s="2" customFormat="1" x14ac:dyDescent="0.2">
      <c r="A34"/>
    </row>
    <row r="35" spans="1:1" s="2" customFormat="1" x14ac:dyDescent="0.2">
      <c r="A35"/>
    </row>
    <row r="36" spans="1:1" s="2" customFormat="1" x14ac:dyDescent="0.2">
      <c r="A36"/>
    </row>
    <row r="37" spans="1:1" s="2" customFormat="1" x14ac:dyDescent="0.2">
      <c r="A37"/>
    </row>
    <row r="38" spans="1:1" s="2" customFormat="1" x14ac:dyDescent="0.2">
      <c r="A38"/>
    </row>
    <row r="39" spans="1:1" s="2" customFormat="1" x14ac:dyDescent="0.2">
      <c r="A39"/>
    </row>
    <row r="40" spans="1:1" s="2" customFormat="1" x14ac:dyDescent="0.2">
      <c r="A40"/>
    </row>
    <row r="41" spans="1:1" s="2" customFormat="1" x14ac:dyDescent="0.2">
      <c r="A41"/>
    </row>
    <row r="42" spans="1:1" s="2" customFormat="1" x14ac:dyDescent="0.2">
      <c r="A42"/>
    </row>
    <row r="43" spans="1:1" s="2" customFormat="1" x14ac:dyDescent="0.2">
      <c r="A43"/>
    </row>
    <row r="44" spans="1:1" s="2" customFormat="1" x14ac:dyDescent="0.2">
      <c r="A44"/>
    </row>
    <row r="45" spans="1:1" s="2" customFormat="1" x14ac:dyDescent="0.2">
      <c r="A45"/>
    </row>
    <row r="46" spans="1:1" s="2" customFormat="1" x14ac:dyDescent="0.2">
      <c r="A46"/>
    </row>
    <row r="47" spans="1:1" s="2" customFormat="1" x14ac:dyDescent="0.2">
      <c r="A47"/>
    </row>
    <row r="48" spans="1:1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</sheetData>
  <mergeCells count="3">
    <mergeCell ref="B2:E2"/>
    <mergeCell ref="G2:J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2023-07-08T04:28:01Z</dcterms:modified>
</cp:coreProperties>
</file>