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989A45BF-1EEE-4393-AC17-700B31192656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24" i="1"/>
  <c r="C25" i="1" s="1"/>
  <c r="C26" i="1" s="1"/>
  <c r="C27" i="1" s="1"/>
  <c r="C28" i="1" s="1"/>
  <c r="C29" i="1" s="1"/>
  <c r="C30" i="1" s="1"/>
  <c r="C31" i="1" s="1"/>
  <c r="C32" i="1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D32" i="1"/>
  <c r="D31" i="1"/>
  <c r="D30" i="1"/>
  <c r="D29" i="1"/>
  <c r="D28" i="1"/>
  <c r="D27" i="1"/>
  <c r="D26" i="1"/>
  <c r="D25" i="1"/>
  <c r="D24" i="1"/>
  <c r="G24" i="1"/>
  <c r="G25" i="1"/>
  <c r="G26" i="1"/>
  <c r="G27" i="1"/>
  <c r="G28" i="1"/>
  <c r="G29" i="1"/>
  <c r="G30" i="1"/>
  <c r="G31" i="1"/>
  <c r="G32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G33" i="1" l="1"/>
  <c r="G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G10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</t>
        </r>
        <r>
          <rPr>
            <b/>
            <sz val="14"/>
            <color indexed="10"/>
            <rFont val="ＭＳ Ｐゴシック"/>
            <family val="3"/>
            <charset val="128"/>
          </rPr>
          <t>&lt;F10</t>
        </r>
        <r>
          <rPr>
            <b/>
            <sz val="14"/>
            <color indexed="81"/>
            <rFont val="ＭＳ Ｐゴシック"/>
            <family val="3"/>
            <charset val="128"/>
          </rPr>
          <t>,F10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E10,F10</t>
        </r>
        <r>
          <rPr>
            <b/>
            <sz val="14"/>
            <color indexed="12"/>
            <rFont val="ＭＳ Ｐゴシック"/>
            <family val="3"/>
            <charset val="128"/>
          </rPr>
          <t>+</t>
        </r>
        <r>
          <rPr>
            <b/>
            <sz val="14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式の設定後</t>
        </r>
        <r>
          <rPr>
            <b/>
            <sz val="12"/>
            <color indexed="39"/>
            <rFont val="ＭＳ Ｐゴシック"/>
            <family val="3"/>
            <charset val="128"/>
          </rPr>
          <t>「シリアル値</t>
        </r>
        <r>
          <rPr>
            <sz val="12"/>
            <color indexed="81"/>
            <rFont val="ＭＳ Ｐゴシック"/>
            <family val="3"/>
            <charset val="128"/>
          </rPr>
          <t>.が表示
※</t>
        </r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「セルの書式設定」の「表示形式」を「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に
出社時刻より退社時刻が早く表示されている場合は
→</t>
        </r>
        <r>
          <rPr>
            <b/>
            <sz val="12"/>
            <color indexed="10"/>
            <rFont val="ＭＳ Ｐゴシック"/>
            <family val="3"/>
            <charset val="128"/>
          </rPr>
          <t>退社時刻に「１日分」のシリアル値「１」</t>
        </r>
        <r>
          <rPr>
            <sz val="12"/>
            <color indexed="81"/>
            <rFont val="ＭＳ Ｐゴシック"/>
            <family val="3"/>
            <charset val="128"/>
          </rPr>
          <t xml:space="preserve">
を加えて　</t>
        </r>
        <r>
          <rPr>
            <b/>
            <sz val="12"/>
            <color indexed="81"/>
            <rFont val="ＭＳ Ｐゴシック"/>
            <family val="3"/>
            <charset val="128"/>
          </rPr>
          <t>翌日の時刻として設定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G19" authorId="1" shapeId="0" xr:uid="{00000000-0006-0000-01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時間の合計が２４時間を越える場合</t>
        </r>
        <r>
          <rPr>
            <b/>
            <sz val="12"/>
            <color indexed="81"/>
            <rFont val="ＭＳ Ｐゴシック"/>
            <family val="3"/>
            <charset val="128"/>
          </rPr>
          <t>は
→「セルの書式設定」の「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</t>
        </r>
      </text>
    </comment>
  </commentList>
</comments>
</file>

<file path=xl/sharedStrings.xml><?xml version="1.0" encoding="utf-8"?>
<sst xmlns="http://schemas.openxmlformats.org/spreadsheetml/2006/main" count="35" uniqueCount="16">
  <si>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</si>
  <si>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</si>
  <si>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</si>
  <si>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</si>
  <si>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</si>
  <si>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</si>
  <si>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</si>
  <si>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</si>
  <si>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</si>
  <si>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</si>
  <si>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</si>
  <si>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</si>
  <si>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</si>
  <si>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部分に関数を設定して完成しましょう。（</t>
    </r>
    <r>
      <rPr>
        <sz val="12"/>
        <color rgb="FFFF0000"/>
        <rFont val="ＭＳ Ｐゴシック"/>
        <family val="3"/>
        <charset val="128"/>
      </rPr>
      <t>「曜日」は計算式と書式で設定します。</t>
    </r>
    <r>
      <rPr>
        <sz val="12"/>
        <rFont val="ＭＳ Ｐゴシック"/>
        <family val="3"/>
        <charset val="128"/>
      </rPr>
      <t>）</t>
    </r>
    <rPh sb="1" eb="3">
      <t>ブブン</t>
    </rPh>
    <rPh sb="4" eb="6">
      <t>カンスウ</t>
    </rPh>
    <rPh sb="7" eb="9">
      <t>セッテイ</t>
    </rPh>
    <rPh sb="11" eb="13">
      <t>カンセイ</t>
    </rPh>
    <rPh sb="21" eb="23">
      <t>ヨウビ</t>
    </rPh>
    <rPh sb="25" eb="27">
      <t>ケイサン</t>
    </rPh>
    <rPh sb="27" eb="28">
      <t>シキ</t>
    </rPh>
    <rPh sb="29" eb="31">
      <t>ショシキ</t>
    </rPh>
    <rPh sb="32" eb="34">
      <t>セッテイ</t>
    </rPh>
    <phoneticPr fontId="2"/>
  </si>
  <si>
    <t>Copyright(c) Beginners Site All right reserved2023/5/18</t>
    <phoneticPr fontId="2"/>
  </si>
  <si>
    <r>
      <t>「タイムカード」で</t>
    </r>
    <r>
      <rPr>
        <b/>
        <sz val="12"/>
        <color rgb="FF0000FF"/>
        <rFont val="ＭＳ Ｐゴシック"/>
        <family val="3"/>
        <charset val="128"/>
      </rPr>
      <t>「退社」が「午前０時」を超える場合</t>
    </r>
    <r>
      <rPr>
        <sz val="12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勤務時間</t>
    </r>
    <r>
      <rPr>
        <sz val="12"/>
        <rFont val="ＭＳ Ｐゴシック"/>
        <family val="3"/>
        <charset val="128"/>
      </rPr>
      <t>」管理</t>
    </r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</si>
</sst>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color theme="4" tint="-0.24997711111789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38" fontId="12" fillId="0" borderId="0" xfId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6" fillId="5" borderId="1" xfId="1" applyNumberFormat="1" applyFont="1" applyFill="1" applyBorder="1" applyAlignment="1">
      <alignment horizontal="center" vertical="center"/>
    </xf>
    <xf numFmtId="38" fontId="12" fillId="5" borderId="1" xfId="1" applyFont="1" applyFill="1" applyBorder="1" applyAlignment="1">
      <alignment horizontal="center" vertical="center"/>
    </xf>
    <xf numFmtId="0" fontId="16" fillId="5" borderId="1" xfId="1" applyNumberFormat="1" applyFont="1" applyFill="1" applyBorder="1" applyAlignment="1">
      <alignment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0" fillId="0" borderId="0" xfId="1" applyFont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38" fontId="17" fillId="0" borderId="0" xfId="1" applyFont="1" applyAlignment="1">
      <alignment horizontal="right" vertical="center"/>
    </xf>
    <xf numFmtId="14" fontId="18" fillId="0" borderId="1" xfId="1" applyNumberFormat="1" applyFont="1" applyFill="1" applyBorder="1" applyAlignment="1">
      <alignment vertical="center"/>
    </xf>
    <xf numFmtId="20" fontId="18" fillId="0" borderId="1" xfId="1" applyNumberFormat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horizontal="right" vertical="center"/>
    </xf>
    <xf numFmtId="0" fontId="18" fillId="5" borderId="1" xfId="1" applyNumberFormat="1" applyFont="1" applyFill="1" applyBorder="1" applyAlignment="1">
      <alignment horizontal="center" vertical="center"/>
    </xf>
    <xf numFmtId="38" fontId="19" fillId="5" borderId="1" xfId="1" applyFont="1" applyFill="1" applyBorder="1" applyAlignment="1">
      <alignment horizontal="center" vertical="center"/>
    </xf>
    <xf numFmtId="0" fontId="18" fillId="5" borderId="1" xfId="1" applyNumberFormat="1" applyFont="1" applyFill="1" applyBorder="1" applyAlignment="1">
      <alignment vertical="center"/>
    </xf>
    <xf numFmtId="38" fontId="18" fillId="0" borderId="0" xfId="1" applyFont="1" applyFill="1" applyBorder="1" applyAlignment="1">
      <alignment horizontal="center" vertical="center"/>
    </xf>
    <xf numFmtId="0" fontId="20" fillId="6" borderId="1" xfId="1" applyNumberFormat="1" applyFont="1" applyFill="1" applyBorder="1" applyAlignment="1">
      <alignment vertical="center"/>
    </xf>
    <xf numFmtId="38" fontId="20" fillId="6" borderId="1" xfId="1" applyFont="1" applyFill="1" applyBorder="1" applyAlignment="1">
      <alignment vertical="center"/>
    </xf>
    <xf numFmtId="177" fontId="21" fillId="6" borderId="1" xfId="1" applyNumberFormat="1" applyFont="1" applyFill="1" applyBorder="1" applyAlignment="1">
      <alignment vertical="center"/>
    </xf>
    <xf numFmtId="176" fontId="20" fillId="7" borderId="1" xfId="1" applyNumberFormat="1" applyFont="1" applyFill="1" applyBorder="1" applyAlignment="1">
      <alignment horizontal="center" vertical="center"/>
    </xf>
    <xf numFmtId="176" fontId="20" fillId="8" borderId="1" xfId="1" applyNumberFormat="1" applyFont="1" applyFill="1" applyBorder="1" applyAlignment="1">
      <alignment horizontal="center" vertical="center"/>
    </xf>
    <xf numFmtId="177" fontId="20" fillId="8" borderId="1" xfId="1" applyNumberFormat="1" applyFont="1" applyFill="1" applyBorder="1" applyAlignment="1">
      <alignment vertical="center"/>
    </xf>
    <xf numFmtId="178" fontId="21" fillId="8" borderId="1" xfId="1" applyNumberFormat="1" applyFont="1" applyFill="1" applyBorder="1" applyAlignment="1">
      <alignment vertical="center"/>
    </xf>
    <xf numFmtId="38" fontId="17" fillId="0" borderId="0" xfId="1" applyFont="1" applyAlignment="1">
      <alignment horizontal="center" vertical="center"/>
    </xf>
    <xf numFmtId="177" fontId="20" fillId="6" borderId="1" xfId="1" applyNumberFormat="1" applyFont="1" applyFill="1" applyBorder="1" applyAlignment="1">
      <alignment vertical="center"/>
    </xf>
    <xf numFmtId="178" fontId="21" fillId="6" borderId="1" xfId="1" applyNumberFormat="1" applyFont="1" applyFill="1" applyBorder="1" applyAlignment="1">
      <alignment vertical="center"/>
    </xf>
    <xf numFmtId="176" fontId="20" fillId="6" borderId="1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22860</xdr:colOff>
      <xdr:row>15</xdr:row>
      <xdr:rowOff>36195</xdr:rowOff>
    </xdr:from>
    <xdr:to>
      <xdr:col>11</xdr:col>
      <xdr:colOff>636270</xdr:colOff>
      <xdr:row>17</xdr:row>
      <xdr:rowOff>131445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640" y="3259455"/>
          <a:ext cx="2853690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203835</xdr:colOff>
      <xdr:row>24</xdr:row>
      <xdr:rowOff>99059</xdr:rowOff>
    </xdr:from>
    <xdr:to>
      <xdr:col>9</xdr:col>
      <xdr:colOff>655320</xdr:colOff>
      <xdr:row>34</xdr:row>
      <xdr:rowOff>24125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8215" y="5349239"/>
          <a:ext cx="1945005" cy="16319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304801</xdr:colOff>
      <xdr:row>18</xdr:row>
      <xdr:rowOff>57150</xdr:rowOff>
    </xdr:from>
    <xdr:to>
      <xdr:col>4</xdr:col>
      <xdr:colOff>723901</xdr:colOff>
      <xdr:row>27</xdr:row>
      <xdr:rowOff>85725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8CDD991-C7CC-4CDB-8D2A-4131C034C966}"/>
            </a:ext>
          </a:extLst>
        </xdr:cNvPr>
        <xdr:cNvGrpSpPr/>
      </xdr:nvGrpSpPr>
      <xdr:grpSpPr>
        <a:xfrm>
          <a:off x="975361" y="4156710"/>
          <a:ext cx="1981200" cy="1712595"/>
          <a:chOff x="1190625" y="4171950"/>
          <a:chExt cx="1647825" cy="1362075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90625" y="4419600"/>
            <a:ext cx="1647825" cy="1114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矢印: 上 1">
            <a:extLst>
              <a:ext uri="{FF2B5EF4-FFF2-40B4-BE49-F238E27FC236}">
                <a16:creationId xmlns:a16="http://schemas.microsoft.com/office/drawing/2014/main" id="{DAD40CE1-4BB9-4215-B6AB-89AA7565BF73}"/>
              </a:ext>
            </a:extLst>
          </xdr:cNvPr>
          <xdr:cNvSpPr/>
        </xdr:nvSpPr>
        <xdr:spPr>
          <a:xfrm>
            <a:off x="1838325" y="4171950"/>
            <a:ext cx="276225" cy="266700"/>
          </a:xfrm>
          <a:prstGeom prst="up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7</xdr:col>
      <xdr:colOff>461010</xdr:colOff>
      <xdr:row>13</xdr:row>
      <xdr:rowOff>59054</xdr:rowOff>
    </xdr:from>
    <xdr:to>
      <xdr:col>11</xdr:col>
      <xdr:colOff>160693</xdr:colOff>
      <xdr:row>20</xdr:row>
      <xdr:rowOff>36194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EA4CEE3-E569-40CA-8F9E-ED53B773E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25390" y="2977514"/>
          <a:ext cx="2686723" cy="1577340"/>
        </a:xfrm>
        <a:prstGeom prst="rect">
          <a:avLst/>
        </a:prstGeom>
      </xdr:spPr>
    </xdr:pic>
    <xdr:clientData/>
  </xdr:twoCellAnchor>
  <xdr:twoCellAnchor editAs="oneCell">
    <xdr:from>
      <xdr:col>13</xdr:col>
      <xdr:colOff>22860</xdr:colOff>
      <xdr:row>4</xdr:row>
      <xdr:rowOff>152400</xdr:rowOff>
    </xdr:from>
    <xdr:to>
      <xdr:col>16</xdr:col>
      <xdr:colOff>487680</xdr:colOff>
      <xdr:row>16</xdr:row>
      <xdr:rowOff>60960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9EE6B85-F685-4667-8691-46D9A383C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8740" y="1059180"/>
          <a:ext cx="2796540" cy="26289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5.88671875" customWidth="1"/>
    <col min="4" max="4" width="9.33203125" customWidth="1"/>
    <col min="5" max="5" width="12.218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53" t="s">
        <v>14</v>
      </c>
      <c r="B1" s="53"/>
      <c r="C1" s="53"/>
      <c r="D1" s="53"/>
      <c r="E1" s="53"/>
      <c r="F1" s="53"/>
      <c r="G1" s="53"/>
      <c r="H1" s="53"/>
      <c r="I1" s="53"/>
      <c r="J1" s="8"/>
    </row>
    <row r="2" spans="1:12" ht="23.25" customHeight="1" thickBot="1" x14ac:dyDescent="0.25">
      <c r="B2" s="50" t="s">
        <v>4</v>
      </c>
      <c r="C2" s="51"/>
      <c r="D2" s="51"/>
      <c r="E2" s="52"/>
      <c r="F2" s="1" t="s">
        <v>1</v>
      </c>
      <c r="G2" s="49" t="s">
        <v>12</v>
      </c>
      <c r="H2" s="49"/>
      <c r="I2" s="49"/>
    </row>
    <row r="3" spans="1:12" s="9" customFormat="1" ht="14.4" x14ac:dyDescent="0.2"/>
    <row r="4" spans="1:12" s="9" customFormat="1" ht="18" customHeight="1" x14ac:dyDescent="0.2">
      <c r="B4" s="10" t="s">
        <v>0</v>
      </c>
      <c r="C4" s="9" t="s">
        <v>15</v>
      </c>
    </row>
    <row r="5" spans="1:12" s="9" customFormat="1" ht="18" customHeight="1" x14ac:dyDescent="0.2">
      <c r="B5" s="11"/>
      <c r="C5" s="12" t="s">
        <v>13</v>
      </c>
    </row>
    <row r="6" spans="1:12" s="13" customFormat="1" ht="14.4" x14ac:dyDescent="0.2">
      <c r="A6" s="9"/>
      <c r="D6" s="14"/>
      <c r="E6" s="14"/>
      <c r="F6" s="14"/>
      <c r="G6" s="14"/>
      <c r="H6" s="14"/>
      <c r="I6" s="15"/>
      <c r="J6" s="15"/>
      <c r="K6" s="15"/>
      <c r="L6" s="14"/>
    </row>
    <row r="7" spans="1:12" s="13" customFormat="1" ht="14.4" x14ac:dyDescent="0.2">
      <c r="A7" s="9"/>
      <c r="B7" s="11"/>
      <c r="C7" s="16"/>
      <c r="E7" s="16"/>
      <c r="F7" s="16"/>
      <c r="G7" s="16"/>
      <c r="H7" s="17"/>
      <c r="I7" s="14"/>
      <c r="J7" s="16"/>
      <c r="K7" s="16"/>
      <c r="L7" s="17"/>
    </row>
    <row r="8" spans="1:12" s="13" customFormat="1" ht="17.25" customHeight="1" x14ac:dyDescent="0.2">
      <c r="A8" s="9"/>
      <c r="C8" s="16" t="s">
        <v>9</v>
      </c>
      <c r="G8" s="16"/>
      <c r="I8" s="14"/>
      <c r="J8" s="16"/>
      <c r="K8" s="16"/>
      <c r="L8" s="17"/>
    </row>
    <row r="9" spans="1:12" s="13" customFormat="1" ht="17.25" customHeight="1" x14ac:dyDescent="0.2">
      <c r="A9" s="9"/>
      <c r="C9" s="18" t="s">
        <v>5</v>
      </c>
      <c r="D9" s="19" t="s">
        <v>6</v>
      </c>
      <c r="E9" s="19" t="s">
        <v>7</v>
      </c>
      <c r="F9" s="19" t="s">
        <v>8</v>
      </c>
      <c r="G9" s="20" t="s">
        <v>10</v>
      </c>
      <c r="H9" s="17"/>
      <c r="I9" s="14"/>
      <c r="J9" s="16"/>
      <c r="K9" s="16"/>
      <c r="L9" s="17"/>
    </row>
    <row r="10" spans="1:12" s="13" customFormat="1" ht="17.25" customHeight="1" x14ac:dyDescent="0.2">
      <c r="A10" s="9"/>
      <c r="B10" s="11"/>
      <c r="C10" s="30">
        <f ca="1">TODAY()</f>
        <v>45115</v>
      </c>
      <c r="D10" s="41"/>
      <c r="E10" s="31">
        <v>0.83333333333333337</v>
      </c>
      <c r="F10" s="31">
        <v>0.22916666666666666</v>
      </c>
      <c r="G10" s="38"/>
      <c r="H10" s="17"/>
      <c r="I10" s="14"/>
      <c r="J10" s="16"/>
      <c r="K10" s="16"/>
      <c r="L10" s="17"/>
    </row>
    <row r="11" spans="1:12" s="13" customFormat="1" ht="17.25" customHeight="1" x14ac:dyDescent="0.2">
      <c r="A11" s="9"/>
      <c r="B11" s="11"/>
      <c r="C11" s="30">
        <f ca="1">C10+1</f>
        <v>45116</v>
      </c>
      <c r="D11" s="41"/>
      <c r="E11" s="31">
        <v>0.89583333333333337</v>
      </c>
      <c r="F11" s="31">
        <v>0.14583333333333334</v>
      </c>
      <c r="G11" s="38"/>
      <c r="H11" s="17"/>
      <c r="I11" s="14"/>
      <c r="J11" s="16"/>
      <c r="K11" s="16"/>
      <c r="L11" s="17"/>
    </row>
    <row r="12" spans="1:12" s="13" customFormat="1" ht="17.25" customHeight="1" x14ac:dyDescent="0.2">
      <c r="A12" s="9"/>
      <c r="B12" s="11"/>
      <c r="C12" s="30">
        <f t="shared" ref="C12:C18" ca="1" si="0">C11+1</f>
        <v>45117</v>
      </c>
      <c r="D12" s="41"/>
      <c r="E12" s="31">
        <v>0.90625</v>
      </c>
      <c r="F12" s="31">
        <v>0.16666666666666666</v>
      </c>
      <c r="G12" s="38"/>
      <c r="H12" s="17"/>
      <c r="I12" s="14"/>
      <c r="J12" s="16"/>
      <c r="K12" s="16"/>
      <c r="L12" s="17"/>
    </row>
    <row r="13" spans="1:12" s="13" customFormat="1" ht="17.25" customHeight="1" x14ac:dyDescent="0.2">
      <c r="A13" s="9"/>
      <c r="B13" s="11"/>
      <c r="C13" s="30">
        <f t="shared" ca="1" si="0"/>
        <v>45118</v>
      </c>
      <c r="D13" s="41"/>
      <c r="E13" s="31">
        <v>0.97916666666666663</v>
      </c>
      <c r="F13" s="31">
        <v>0.33333333333333331</v>
      </c>
      <c r="G13" s="38"/>
      <c r="H13" s="17"/>
      <c r="I13" s="14"/>
      <c r="J13" s="16"/>
      <c r="K13" s="16"/>
      <c r="L13" s="17"/>
    </row>
    <row r="14" spans="1:12" s="13" customFormat="1" ht="17.25" customHeight="1" x14ac:dyDescent="0.2">
      <c r="A14" s="9"/>
      <c r="B14" s="11"/>
      <c r="C14" s="30">
        <f t="shared" ca="1" si="0"/>
        <v>45119</v>
      </c>
      <c r="D14" s="41"/>
      <c r="E14" s="31">
        <v>0.375</v>
      </c>
      <c r="F14" s="31">
        <v>0.625</v>
      </c>
      <c r="G14" s="38"/>
      <c r="H14" s="17"/>
      <c r="I14" s="14"/>
      <c r="J14" s="16"/>
      <c r="K14" s="16"/>
      <c r="L14" s="17"/>
    </row>
    <row r="15" spans="1:12" s="13" customFormat="1" ht="17.25" customHeight="1" x14ac:dyDescent="0.2">
      <c r="A15" s="9"/>
      <c r="B15" s="11"/>
      <c r="C15" s="30">
        <f t="shared" ca="1" si="0"/>
        <v>45120</v>
      </c>
      <c r="D15" s="41"/>
      <c r="E15" s="31">
        <v>0.54166666666666663</v>
      </c>
      <c r="F15" s="31">
        <v>0.83333333333333337</v>
      </c>
      <c r="G15" s="38"/>
      <c r="H15" s="14"/>
      <c r="I15" s="14"/>
      <c r="J15" s="16"/>
      <c r="K15" s="16"/>
      <c r="L15" s="16"/>
    </row>
    <row r="16" spans="1:12" s="13" customFormat="1" ht="17.25" customHeight="1" x14ac:dyDescent="0.2">
      <c r="A16" s="9"/>
      <c r="B16" s="11"/>
      <c r="C16" s="30">
        <f t="shared" ca="1" si="0"/>
        <v>45121</v>
      </c>
      <c r="D16" s="41"/>
      <c r="E16" s="31">
        <v>0.60416666666666663</v>
      </c>
      <c r="F16" s="31">
        <v>0.95833333333333337</v>
      </c>
      <c r="G16" s="38"/>
      <c r="H16" s="17"/>
      <c r="I16" s="14"/>
      <c r="J16" s="16"/>
      <c r="K16" s="16"/>
      <c r="L16" s="14"/>
    </row>
    <row r="17" spans="1:12" s="13" customFormat="1" ht="17.25" customHeight="1" x14ac:dyDescent="0.2">
      <c r="A17" s="9"/>
      <c r="B17" s="11"/>
      <c r="C17" s="30">
        <f t="shared" ca="1" si="0"/>
        <v>45122</v>
      </c>
      <c r="D17" s="41"/>
      <c r="E17" s="31">
        <v>0.54166666666666663</v>
      </c>
      <c r="F17" s="31">
        <v>0.875</v>
      </c>
      <c r="G17" s="38"/>
      <c r="H17" s="17"/>
      <c r="I17" s="14"/>
      <c r="J17" s="16"/>
      <c r="K17" s="16"/>
      <c r="L17" s="14"/>
    </row>
    <row r="18" spans="1:12" s="13" customFormat="1" ht="17.25" customHeight="1" x14ac:dyDescent="0.2">
      <c r="A18" s="9"/>
      <c r="B18" s="11"/>
      <c r="C18" s="30">
        <f t="shared" ca="1" si="0"/>
        <v>45123</v>
      </c>
      <c r="D18" s="41"/>
      <c r="E18" s="31">
        <v>0.91666666666666663</v>
      </c>
      <c r="F18" s="31">
        <v>0.3125</v>
      </c>
      <c r="G18" s="39"/>
      <c r="H18" s="21"/>
      <c r="I18" s="22"/>
      <c r="J18" s="23"/>
      <c r="K18" s="23"/>
      <c r="L18" s="22"/>
    </row>
    <row r="19" spans="1:12" s="13" customFormat="1" ht="17.25" customHeight="1" x14ac:dyDescent="0.2">
      <c r="A19" s="9"/>
      <c r="C19" s="32"/>
      <c r="D19" s="33"/>
      <c r="E19" s="32"/>
      <c r="F19" s="32"/>
      <c r="G19" s="40"/>
      <c r="H19" s="24"/>
      <c r="J19" s="25"/>
      <c r="K19" s="25"/>
    </row>
    <row r="20" spans="1:12" s="13" customFormat="1" ht="14.4" x14ac:dyDescent="0.2">
      <c r="A20" s="9"/>
      <c r="D20" s="26"/>
      <c r="E20" s="25"/>
      <c r="F20" s="25"/>
      <c r="G20" s="25"/>
      <c r="H20" s="24"/>
      <c r="J20" s="25"/>
      <c r="K20" s="25"/>
    </row>
    <row r="21" spans="1:12" s="13" customFormat="1" ht="14.4" x14ac:dyDescent="0.2">
      <c r="A21" s="9"/>
      <c r="C21" s="27" t="s">
        <v>2</v>
      </c>
      <c r="D21" s="26"/>
      <c r="E21" s="25"/>
      <c r="F21" s="25"/>
      <c r="G21" s="28"/>
      <c r="H21" s="24"/>
      <c r="J21" s="25"/>
      <c r="K21" s="25"/>
    </row>
    <row r="22" spans="1:12" s="13" customFormat="1" ht="14.4" x14ac:dyDescent="0.2">
      <c r="A22" s="9"/>
      <c r="D22" s="25"/>
      <c r="E22" s="25"/>
      <c r="F22" s="25"/>
      <c r="G22" s="25"/>
      <c r="H22" s="24"/>
      <c r="J22" s="25"/>
      <c r="K22" s="25"/>
    </row>
    <row r="23" spans="1:12" s="13" customFormat="1" ht="17.25" customHeight="1" x14ac:dyDescent="0.2">
      <c r="A23" s="9"/>
      <c r="B23" s="29" t="s">
        <v>3</v>
      </c>
      <c r="C23" s="34" t="s">
        <v>5</v>
      </c>
      <c r="D23" s="35" t="s">
        <v>6</v>
      </c>
      <c r="E23" s="35" t="s">
        <v>7</v>
      </c>
      <c r="F23" s="35" t="s">
        <v>8</v>
      </c>
      <c r="G23" s="36" t="s">
        <v>10</v>
      </c>
      <c r="H23" s="24"/>
      <c r="J23" s="25"/>
      <c r="K23" s="25"/>
    </row>
    <row r="24" spans="1:12" s="13" customFormat="1" ht="17.25" customHeight="1" x14ac:dyDescent="0.2">
      <c r="A24" s="9"/>
      <c r="C24" s="30">
        <f ca="1">TODAY()</f>
        <v>45115</v>
      </c>
      <c r="D24" s="42">
        <f ca="1">C24</f>
        <v>45115</v>
      </c>
      <c r="E24" s="31">
        <v>0.83333333333333337</v>
      </c>
      <c r="F24" s="31">
        <v>0.22916666666666666</v>
      </c>
      <c r="G24" s="43">
        <f>IF(E24&lt;F24,F24-E24,F24+1-E24)</f>
        <v>0.39583333333333337</v>
      </c>
    </row>
    <row r="25" spans="1:12" s="13" customFormat="1" ht="17.25" customHeight="1" x14ac:dyDescent="0.2">
      <c r="A25" s="9"/>
      <c r="C25" s="30">
        <f ca="1">C24+1</f>
        <v>45116</v>
      </c>
      <c r="D25" s="42">
        <f t="shared" ref="D25:D32" ca="1" si="1">C25</f>
        <v>45116</v>
      </c>
      <c r="E25" s="31">
        <v>0.89583333333333337</v>
      </c>
      <c r="F25" s="31">
        <v>0.14583333333333334</v>
      </c>
      <c r="G25" s="43">
        <f t="shared" ref="G25:G32" si="2">IF(E25&lt;F25,F25-E25,F25+1-E25)</f>
        <v>0.24999999999999989</v>
      </c>
    </row>
    <row r="26" spans="1:12" s="13" customFormat="1" ht="17.25" customHeight="1" x14ac:dyDescent="0.2">
      <c r="A26" s="9"/>
      <c r="C26" s="30">
        <f t="shared" ref="C26:C32" ca="1" si="3">C25+1</f>
        <v>45117</v>
      </c>
      <c r="D26" s="42">
        <f t="shared" ca="1" si="1"/>
        <v>45117</v>
      </c>
      <c r="E26" s="31">
        <v>0.90625</v>
      </c>
      <c r="F26" s="31">
        <v>0.16666666666666666</v>
      </c>
      <c r="G26" s="43">
        <f t="shared" si="2"/>
        <v>0.26041666666666674</v>
      </c>
    </row>
    <row r="27" spans="1:12" s="13" customFormat="1" ht="17.25" customHeight="1" x14ac:dyDescent="0.2">
      <c r="A27" s="9"/>
      <c r="C27" s="30">
        <f t="shared" ca="1" si="3"/>
        <v>45118</v>
      </c>
      <c r="D27" s="42">
        <f t="shared" ca="1" si="1"/>
        <v>45118</v>
      </c>
      <c r="E27" s="31">
        <v>0.97916666666666663</v>
      </c>
      <c r="F27" s="31">
        <v>0.33333333333333331</v>
      </c>
      <c r="G27" s="43">
        <f t="shared" si="2"/>
        <v>0.35416666666666663</v>
      </c>
    </row>
    <row r="28" spans="1:12" s="13" customFormat="1" ht="17.25" customHeight="1" x14ac:dyDescent="0.2">
      <c r="A28" s="9"/>
      <c r="C28" s="30">
        <f t="shared" ca="1" si="3"/>
        <v>45119</v>
      </c>
      <c r="D28" s="42">
        <f t="shared" ca="1" si="1"/>
        <v>45119</v>
      </c>
      <c r="E28" s="31">
        <v>0.375</v>
      </c>
      <c r="F28" s="31">
        <v>0.625</v>
      </c>
      <c r="G28" s="43">
        <f t="shared" si="2"/>
        <v>0.25</v>
      </c>
    </row>
    <row r="29" spans="1:12" s="13" customFormat="1" ht="17.25" customHeight="1" x14ac:dyDescent="0.2">
      <c r="A29" s="9"/>
      <c r="C29" s="30">
        <f t="shared" ca="1" si="3"/>
        <v>45120</v>
      </c>
      <c r="D29" s="42">
        <f t="shared" ca="1" si="1"/>
        <v>45120</v>
      </c>
      <c r="E29" s="31">
        <v>0.54166666666666663</v>
      </c>
      <c r="F29" s="31">
        <v>0.83333333333333337</v>
      </c>
      <c r="G29" s="43">
        <f t="shared" si="2"/>
        <v>0.29166666666666674</v>
      </c>
    </row>
    <row r="30" spans="1:12" s="13" customFormat="1" ht="17.25" customHeight="1" x14ac:dyDescent="0.2">
      <c r="A30" s="9"/>
      <c r="C30" s="30">
        <f t="shared" ca="1" si="3"/>
        <v>45121</v>
      </c>
      <c r="D30" s="42">
        <f t="shared" ca="1" si="1"/>
        <v>45121</v>
      </c>
      <c r="E30" s="31">
        <v>0.60416666666666663</v>
      </c>
      <c r="F30" s="31">
        <v>0.95833333333333337</v>
      </c>
      <c r="G30" s="43">
        <f t="shared" si="2"/>
        <v>0.35416666666666674</v>
      </c>
    </row>
    <row r="31" spans="1:12" s="13" customFormat="1" ht="17.25" customHeight="1" x14ac:dyDescent="0.2">
      <c r="A31" s="9"/>
      <c r="C31" s="30">
        <f t="shared" ca="1" si="3"/>
        <v>45122</v>
      </c>
      <c r="D31" s="42">
        <f t="shared" ca="1" si="1"/>
        <v>45122</v>
      </c>
      <c r="E31" s="31">
        <v>0.54166666666666663</v>
      </c>
      <c r="F31" s="31">
        <v>0.875</v>
      </c>
      <c r="G31" s="43">
        <f t="shared" si="2"/>
        <v>0.33333333333333337</v>
      </c>
    </row>
    <row r="32" spans="1:12" s="13" customFormat="1" ht="17.25" customHeight="1" x14ac:dyDescent="0.2">
      <c r="A32" s="9"/>
      <c r="C32" s="30">
        <f t="shared" ca="1" si="3"/>
        <v>45123</v>
      </c>
      <c r="D32" s="42">
        <f t="shared" ca="1" si="1"/>
        <v>45123</v>
      </c>
      <c r="E32" s="31">
        <v>0.91666666666666663</v>
      </c>
      <c r="F32" s="31">
        <v>0.3125</v>
      </c>
      <c r="G32" s="43">
        <f t="shared" si="2"/>
        <v>0.39583333333333337</v>
      </c>
    </row>
    <row r="33" spans="1:7" s="13" customFormat="1" ht="17.25" customHeight="1" x14ac:dyDescent="0.2">
      <c r="A33" s="9"/>
      <c r="C33" s="32"/>
      <c r="D33" s="33"/>
      <c r="E33" s="32"/>
      <c r="F33" s="37" t="s">
        <v>11</v>
      </c>
      <c r="G33" s="44">
        <f>SUM(G24:G32)</f>
        <v>2.885416666666667</v>
      </c>
    </row>
    <row r="34" spans="1:7" s="13" customFormat="1" ht="14.4" x14ac:dyDescent="0.2">
      <c r="A34" s="9"/>
    </row>
    <row r="35" spans="1:7" s="13" customFormat="1" ht="14.4" x14ac:dyDescent="0.2">
      <c r="A35" s="9"/>
    </row>
    <row r="36" spans="1:7" s="13" customFormat="1" ht="14.4" x14ac:dyDescent="0.2">
      <c r="A36" s="9"/>
    </row>
    <row r="37" spans="1:7" s="13" customFormat="1" ht="14.4" x14ac:dyDescent="0.2">
      <c r="A37" s="9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6" customWidth="1"/>
    <col min="4" max="4" width="6.777343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53" t="s">
        <v>14</v>
      </c>
      <c r="B1" s="53"/>
      <c r="C1" s="53"/>
      <c r="D1" s="53"/>
      <c r="E1" s="53"/>
      <c r="F1" s="53"/>
      <c r="G1" s="53"/>
      <c r="H1" s="53"/>
      <c r="I1" s="53"/>
      <c r="J1" s="7"/>
    </row>
    <row r="2" spans="1:12" ht="23.25" customHeight="1" thickBot="1" x14ac:dyDescent="0.25">
      <c r="B2" s="50" t="s">
        <v>4</v>
      </c>
      <c r="C2" s="51"/>
      <c r="D2" s="51"/>
      <c r="E2" s="52"/>
      <c r="F2" s="1" t="s">
        <v>1</v>
      </c>
      <c r="G2" s="49" t="s">
        <v>12</v>
      </c>
      <c r="H2" s="49"/>
      <c r="I2" s="49"/>
    </row>
    <row r="3" spans="1:12" s="9" customFormat="1" ht="14.4" x14ac:dyDescent="0.2"/>
    <row r="4" spans="1:12" s="9" customFormat="1" ht="18" customHeight="1" x14ac:dyDescent="0.2">
      <c r="B4" s="10" t="s">
        <v>0</v>
      </c>
      <c r="C4" s="9" t="s">
        <v>15</v>
      </c>
    </row>
    <row r="5" spans="1:12" s="9" customFormat="1" ht="18" customHeight="1" x14ac:dyDescent="0.2">
      <c r="B5" s="11"/>
      <c r="C5" s="12" t="s">
        <v>13</v>
      </c>
    </row>
    <row r="6" spans="1:12" s="13" customFormat="1" ht="14.4" x14ac:dyDescent="0.2">
      <c r="A6" s="9"/>
      <c r="D6" s="14"/>
      <c r="E6" s="14"/>
      <c r="F6" s="14"/>
      <c r="G6" s="14"/>
      <c r="H6" s="14"/>
      <c r="I6" s="15"/>
      <c r="J6" s="15"/>
      <c r="K6" s="15"/>
      <c r="L6" s="14"/>
    </row>
    <row r="7" spans="1:12" s="13" customFormat="1" ht="14.4" x14ac:dyDescent="0.2">
      <c r="A7" s="9"/>
      <c r="C7" s="11"/>
      <c r="D7" s="16"/>
      <c r="E7" s="16"/>
      <c r="F7" s="16"/>
      <c r="G7" s="16"/>
      <c r="H7" s="17"/>
      <c r="I7" s="14"/>
      <c r="J7" s="16"/>
      <c r="K7" s="16"/>
      <c r="L7" s="17"/>
    </row>
    <row r="8" spans="1:12" s="13" customFormat="1" ht="18.75" customHeight="1" x14ac:dyDescent="0.2">
      <c r="A8" s="9"/>
      <c r="C8" s="16" t="s">
        <v>9</v>
      </c>
      <c r="G8" s="16"/>
      <c r="H8" s="45"/>
      <c r="I8" s="14"/>
      <c r="J8" s="16"/>
      <c r="K8" s="16"/>
      <c r="L8" s="17"/>
    </row>
    <row r="9" spans="1:12" s="13" customFormat="1" ht="18.75" customHeight="1" x14ac:dyDescent="0.2">
      <c r="A9" s="9"/>
      <c r="C9" s="18" t="s">
        <v>5</v>
      </c>
      <c r="D9" s="19" t="s">
        <v>6</v>
      </c>
      <c r="E9" s="19" t="s">
        <v>7</v>
      </c>
      <c r="F9" s="19" t="s">
        <v>8</v>
      </c>
      <c r="G9" s="20" t="s">
        <v>10</v>
      </c>
      <c r="H9" s="17"/>
      <c r="I9" s="14"/>
      <c r="J9" s="16"/>
      <c r="K9" s="16"/>
      <c r="L9" s="17"/>
    </row>
    <row r="10" spans="1:12" s="13" customFormat="1" ht="18.75" customHeight="1" x14ac:dyDescent="0.2">
      <c r="A10" s="9"/>
      <c r="B10" s="11"/>
      <c r="C10" s="30">
        <f ca="1">TODAY()</f>
        <v>45115</v>
      </c>
      <c r="D10" s="48">
        <f ca="1">C10</f>
        <v>45115</v>
      </c>
      <c r="E10" s="31">
        <v>0.83333333333333337</v>
      </c>
      <c r="F10" s="31">
        <v>0.22916666666666666</v>
      </c>
      <c r="G10" s="46">
        <f>IF(E10&lt;F10,F10-E10,F10+1-E10)</f>
        <v>0.39583333333333337</v>
      </c>
      <c r="H10" s="17"/>
      <c r="I10" s="14"/>
      <c r="J10" s="16"/>
      <c r="K10" s="16"/>
      <c r="L10" s="17"/>
    </row>
    <row r="11" spans="1:12" s="13" customFormat="1" ht="18.75" customHeight="1" x14ac:dyDescent="0.2">
      <c r="A11" s="9"/>
      <c r="B11" s="11"/>
      <c r="C11" s="30">
        <f ca="1">C10+1</f>
        <v>45116</v>
      </c>
      <c r="D11" s="48">
        <f t="shared" ref="D11:D18" ca="1" si="0">C11</f>
        <v>45116</v>
      </c>
      <c r="E11" s="31">
        <v>0.89583333333333337</v>
      </c>
      <c r="F11" s="31">
        <v>0.14583333333333334</v>
      </c>
      <c r="G11" s="46">
        <f t="shared" ref="G11:G18" si="1">IF(E11&lt;F11,F11-E11,F11+1-E11)</f>
        <v>0.24999999999999989</v>
      </c>
      <c r="H11" s="17"/>
      <c r="I11" s="14"/>
      <c r="J11" s="16"/>
      <c r="K11" s="16"/>
      <c r="L11" s="17"/>
    </row>
    <row r="12" spans="1:12" s="13" customFormat="1" ht="18.75" customHeight="1" x14ac:dyDescent="0.2">
      <c r="A12" s="9"/>
      <c r="B12" s="11"/>
      <c r="C12" s="30">
        <f t="shared" ref="C12:C18" ca="1" si="2">C11+1</f>
        <v>45117</v>
      </c>
      <c r="D12" s="48">
        <f t="shared" ca="1" si="0"/>
        <v>45117</v>
      </c>
      <c r="E12" s="31">
        <v>0.90625</v>
      </c>
      <c r="F12" s="31">
        <v>0.16666666666666666</v>
      </c>
      <c r="G12" s="46">
        <f t="shared" si="1"/>
        <v>0.26041666666666674</v>
      </c>
      <c r="H12" s="17"/>
      <c r="I12" s="14"/>
      <c r="J12" s="16"/>
      <c r="K12" s="16"/>
      <c r="L12" s="17"/>
    </row>
    <row r="13" spans="1:12" s="13" customFormat="1" ht="18.75" customHeight="1" x14ac:dyDescent="0.2">
      <c r="A13" s="9"/>
      <c r="B13" s="11"/>
      <c r="C13" s="30">
        <f t="shared" ca="1" si="2"/>
        <v>45118</v>
      </c>
      <c r="D13" s="48">
        <f t="shared" ca="1" si="0"/>
        <v>45118</v>
      </c>
      <c r="E13" s="31">
        <v>0.97916666666666663</v>
      </c>
      <c r="F13" s="31">
        <v>0.33333333333333331</v>
      </c>
      <c r="G13" s="46">
        <f t="shared" si="1"/>
        <v>0.35416666666666663</v>
      </c>
      <c r="H13" s="17"/>
      <c r="I13" s="14"/>
      <c r="J13" s="16"/>
      <c r="K13" s="16"/>
      <c r="L13" s="17"/>
    </row>
    <row r="14" spans="1:12" s="13" customFormat="1" ht="18.75" customHeight="1" x14ac:dyDescent="0.2">
      <c r="A14" s="9"/>
      <c r="B14" s="11"/>
      <c r="C14" s="30">
        <f t="shared" ca="1" si="2"/>
        <v>45119</v>
      </c>
      <c r="D14" s="48">
        <f t="shared" ca="1" si="0"/>
        <v>45119</v>
      </c>
      <c r="E14" s="31">
        <v>0.375</v>
      </c>
      <c r="F14" s="31">
        <v>0.625</v>
      </c>
      <c r="G14" s="46">
        <f t="shared" si="1"/>
        <v>0.25</v>
      </c>
      <c r="H14" s="17"/>
      <c r="I14" s="14"/>
      <c r="J14" s="16"/>
      <c r="K14" s="16"/>
      <c r="L14" s="17"/>
    </row>
    <row r="15" spans="1:12" s="13" customFormat="1" ht="18.75" customHeight="1" x14ac:dyDescent="0.2">
      <c r="A15" s="9"/>
      <c r="B15" s="11"/>
      <c r="C15" s="30">
        <f t="shared" ca="1" si="2"/>
        <v>45120</v>
      </c>
      <c r="D15" s="48">
        <f t="shared" ca="1" si="0"/>
        <v>45120</v>
      </c>
      <c r="E15" s="31">
        <v>0.54166666666666663</v>
      </c>
      <c r="F15" s="31">
        <v>0.83333333333333337</v>
      </c>
      <c r="G15" s="46">
        <f t="shared" si="1"/>
        <v>0.29166666666666674</v>
      </c>
      <c r="H15" s="14"/>
      <c r="I15" s="14"/>
      <c r="J15" s="16"/>
      <c r="K15" s="16"/>
      <c r="L15" s="16"/>
    </row>
    <row r="16" spans="1:12" s="13" customFormat="1" ht="18.75" customHeight="1" x14ac:dyDescent="0.2">
      <c r="A16" s="9"/>
      <c r="B16" s="11"/>
      <c r="C16" s="30">
        <f t="shared" ca="1" si="2"/>
        <v>45121</v>
      </c>
      <c r="D16" s="48">
        <f t="shared" ca="1" si="0"/>
        <v>45121</v>
      </c>
      <c r="E16" s="31">
        <v>0.60416666666666663</v>
      </c>
      <c r="F16" s="31">
        <v>0.95833333333333337</v>
      </c>
      <c r="G16" s="46">
        <f t="shared" si="1"/>
        <v>0.35416666666666674</v>
      </c>
      <c r="H16" s="17"/>
      <c r="I16" s="14"/>
      <c r="J16" s="16"/>
      <c r="K16" s="16"/>
      <c r="L16" s="14"/>
    </row>
    <row r="17" spans="1:12" s="13" customFormat="1" ht="18.75" customHeight="1" x14ac:dyDescent="0.2">
      <c r="A17" s="9"/>
      <c r="B17" s="11"/>
      <c r="C17" s="30">
        <f t="shared" ca="1" si="2"/>
        <v>45122</v>
      </c>
      <c r="D17" s="48">
        <f t="shared" ca="1" si="0"/>
        <v>45122</v>
      </c>
      <c r="E17" s="31">
        <v>0.54166666666666663</v>
      </c>
      <c r="F17" s="31">
        <v>0.875</v>
      </c>
      <c r="G17" s="46">
        <f t="shared" si="1"/>
        <v>0.33333333333333337</v>
      </c>
      <c r="H17" s="17"/>
      <c r="I17" s="14"/>
      <c r="J17" s="16"/>
      <c r="K17" s="16"/>
      <c r="L17" s="14"/>
    </row>
    <row r="18" spans="1:12" s="13" customFormat="1" ht="18.75" customHeight="1" x14ac:dyDescent="0.2">
      <c r="A18" s="9"/>
      <c r="B18" s="11"/>
      <c r="C18" s="30">
        <f t="shared" ca="1" si="2"/>
        <v>45123</v>
      </c>
      <c r="D18" s="48">
        <f t="shared" ca="1" si="0"/>
        <v>45123</v>
      </c>
      <c r="E18" s="31">
        <v>0.91666666666666663</v>
      </c>
      <c r="F18" s="31">
        <v>0.3125</v>
      </c>
      <c r="G18" s="46">
        <f t="shared" si="1"/>
        <v>0.39583333333333337</v>
      </c>
      <c r="H18" s="21"/>
      <c r="I18" s="22"/>
      <c r="J18" s="23"/>
      <c r="K18" s="23"/>
      <c r="L18" s="22"/>
    </row>
    <row r="19" spans="1:12" s="13" customFormat="1" ht="18.75" customHeight="1" x14ac:dyDescent="0.2">
      <c r="A19" s="9"/>
      <c r="C19" s="32"/>
      <c r="D19" s="33"/>
      <c r="E19" s="32"/>
      <c r="F19" s="37" t="s">
        <v>11</v>
      </c>
      <c r="G19" s="47">
        <f>SUM(G10:G18)</f>
        <v>2.885416666666667</v>
      </c>
      <c r="H19" s="24"/>
      <c r="J19" s="25"/>
      <c r="K19" s="25"/>
    </row>
    <row r="20" spans="1:12" s="13" customFormat="1" ht="14.4" x14ac:dyDescent="0.2">
      <c r="A20" s="9"/>
      <c r="C20" s="27"/>
      <c r="D20" s="26"/>
      <c r="E20" s="25"/>
      <c r="F20" s="25"/>
      <c r="G20" s="25"/>
      <c r="H20" s="24"/>
      <c r="J20" s="25"/>
      <c r="K20" s="25"/>
    </row>
    <row r="21" spans="1:12" s="13" customFormat="1" ht="14.4" x14ac:dyDescent="0.2">
      <c r="A21" s="9"/>
      <c r="D21" s="26"/>
      <c r="E21" s="25"/>
      <c r="F21" s="25"/>
      <c r="G21" s="28"/>
      <c r="H21" s="24"/>
      <c r="J21" s="25"/>
      <c r="K21" s="25"/>
    </row>
    <row r="22" spans="1:12" s="13" customFormat="1" ht="14.4" x14ac:dyDescent="0.2">
      <c r="A22" s="9"/>
      <c r="C22" s="25"/>
      <c r="D22" s="25"/>
      <c r="E22" s="25"/>
      <c r="F22" s="25"/>
      <c r="G22" s="25"/>
      <c r="H22" s="24"/>
      <c r="J22" s="25"/>
      <c r="K22" s="25"/>
    </row>
    <row r="23" spans="1:12" s="13" customFormat="1" ht="14.4" x14ac:dyDescent="0.2">
      <c r="A23" s="9"/>
      <c r="C23" s="25"/>
      <c r="D23" s="26"/>
      <c r="E23" s="25"/>
      <c r="F23" s="25"/>
      <c r="G23" s="25"/>
      <c r="H23" s="24"/>
      <c r="J23" s="25"/>
      <c r="K23" s="25"/>
    </row>
    <row r="24" spans="1:12" s="13" customFormat="1" ht="14.4" x14ac:dyDescent="0.2">
      <c r="A24" s="9"/>
      <c r="C24" s="25"/>
      <c r="D24" s="26"/>
      <c r="E24" s="25"/>
      <c r="F24" s="25"/>
      <c r="G24" s="25"/>
    </row>
    <row r="25" spans="1:12" s="13" customFormat="1" ht="14.4" x14ac:dyDescent="0.2">
      <c r="A25" s="9"/>
      <c r="C25" s="25"/>
      <c r="D25" s="26"/>
      <c r="E25" s="25"/>
      <c r="F25" s="25"/>
      <c r="G25" s="25"/>
    </row>
    <row r="26" spans="1:12" s="13" customFormat="1" ht="14.4" x14ac:dyDescent="0.2">
      <c r="A26" s="9"/>
      <c r="C26" s="25"/>
      <c r="D26" s="26"/>
      <c r="E26" s="25"/>
      <c r="F26" s="25"/>
      <c r="G26" s="25"/>
    </row>
    <row r="27" spans="1:12" s="2" customFormat="1" x14ac:dyDescent="0.2">
      <c r="A27"/>
      <c r="C27" s="4"/>
      <c r="D27" s="4"/>
      <c r="E27" s="4"/>
      <c r="F27" s="4"/>
      <c r="G27" s="4"/>
    </row>
    <row r="28" spans="1:12" s="2" customFormat="1" x14ac:dyDescent="0.2">
      <c r="A28"/>
      <c r="C28" s="4"/>
      <c r="D28" s="4"/>
      <c r="E28" s="5"/>
      <c r="F28" s="5"/>
      <c r="G28" s="4"/>
    </row>
    <row r="29" spans="1:12" s="2" customFormat="1" x14ac:dyDescent="0.2">
      <c r="A29"/>
      <c r="C29" s="4"/>
      <c r="D29" s="4"/>
      <c r="E29" s="5"/>
      <c r="F29" s="5"/>
      <c r="G29" s="4"/>
    </row>
    <row r="30" spans="1:12" s="2" customFormat="1" x14ac:dyDescent="0.2">
      <c r="A30"/>
      <c r="C30" s="4"/>
      <c r="D30" s="4"/>
      <c r="E30" s="6"/>
      <c r="F30" s="6"/>
      <c r="G30" s="4"/>
    </row>
    <row r="31" spans="1:12" s="2" customFormat="1" x14ac:dyDescent="0.2">
      <c r="A31"/>
      <c r="C31" s="4"/>
      <c r="D31" s="3"/>
      <c r="E31" s="5"/>
      <c r="F31" s="5"/>
      <c r="G31" s="4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2023-07-08T04:38:38Z</dcterms:modified>
</cp:coreProperties>
</file>