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9E5EEE5A-18E1-4CF8-8710-2AF06FDEBCBB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I11" i="2" s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7" i="2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I14" i="2" l="1"/>
  <c r="I9" i="2"/>
  <c r="I13" i="2"/>
  <c r="J8" i="1"/>
  <c r="I12" i="2"/>
  <c r="I8" i="2"/>
  <c r="I10" i="2"/>
  <c r="I7" i="2"/>
  <c r="J7" i="1"/>
  <c r="J14" i="1"/>
  <c r="J13" i="1"/>
  <c r="J12" i="1"/>
  <c r="J11" i="1"/>
  <c r="J10" i="1"/>
  <c r="J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7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書式に注意！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文字列ではありません
</t>
        </r>
        <r>
          <rPr>
            <b/>
            <sz val="12"/>
            <color indexed="39"/>
            <rFont val="ＭＳ Ｐゴシック"/>
            <family val="3"/>
            <charset val="128"/>
          </rPr>
          <t>数値で「書式」で単位を設定</t>
        </r>
        <r>
          <rPr>
            <b/>
            <sz val="12"/>
            <color indexed="81"/>
            <rFont val="ＭＳ Ｐゴシック"/>
            <family val="3"/>
            <charset val="128"/>
          </rPr>
          <t>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 xml:space="preserve">FLOOR.MATH </t>
        </r>
        <r>
          <rPr>
            <b/>
            <sz val="14"/>
            <color indexed="81"/>
            <rFont val="ＭＳ Ｐゴシック"/>
            <family val="3"/>
            <charset val="128"/>
          </rPr>
          <t>(E7,</t>
        </r>
        <r>
          <rPr>
            <b/>
            <sz val="14"/>
            <color indexed="10"/>
            <rFont val="ＭＳ Ｐゴシック"/>
            <family val="3"/>
            <charset val="128"/>
          </rPr>
          <t>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H7" authorId="0" shapeId="0" xr:uid="{00000000-0006-0000-01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>書式に注意！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文字列ではありません
</t>
        </r>
        <r>
          <rPr>
            <b/>
            <sz val="12"/>
            <color indexed="39"/>
            <rFont val="ＭＳ Ｐゴシック"/>
            <family val="3"/>
            <charset val="128"/>
          </rPr>
          <t>数値で「書式」で単位を設定</t>
        </r>
        <r>
          <rPr>
            <b/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I7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$F$7:$F$26</t>
        </r>
        <r>
          <rPr>
            <b/>
            <sz val="14"/>
            <color indexed="81"/>
            <rFont val="ＭＳ Ｐゴシック"/>
            <family val="3"/>
            <charset val="128"/>
          </rPr>
          <t>,H7)</t>
        </r>
      </text>
    </comment>
  </commentList>
</comments>
</file>

<file path=xl/sharedStrings.xml><?xml version="1.0" encoding="utf-8"?>
<sst xmlns="http://schemas.openxmlformats.org/spreadsheetml/2006/main" count="109" uniqueCount="38">
  <si>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</si>
  <si>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</si>
  <si>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</si>
  <si>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</si>
  <si>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那須</t>
  </si>
  <si>
    <t>男</t>
    <rPh sb="0" eb="1">
      <t>オトコ</t>
    </rPh>
    <phoneticPr fontId="7"/>
  </si>
  <si>
    <t>有馬</t>
  </si>
  <si>
    <t>柳瀬</t>
  </si>
  <si>
    <t>女</t>
    <rPh sb="0" eb="1">
      <t>オンナ</t>
    </rPh>
    <phoneticPr fontId="7"/>
  </si>
  <si>
    <t>平井</t>
  </si>
  <si>
    <t>安藤</t>
  </si>
  <si>
    <t>近江</t>
  </si>
  <si>
    <t>室伏</t>
  </si>
  <si>
    <t>菊地</t>
  </si>
  <si>
    <t>荻原</t>
  </si>
  <si>
    <t>山口</t>
  </si>
  <si>
    <t>工藤</t>
  </si>
  <si>
    <t>川村</t>
  </si>
  <si>
    <t>金澤</t>
  </si>
  <si>
    <t>金井</t>
    <rPh sb="0" eb="2">
      <t>カナイ</t>
    </rPh>
    <phoneticPr fontId="7"/>
  </si>
  <si>
    <t>大森</t>
  </si>
  <si>
    <t>川岸</t>
  </si>
  <si>
    <t>川﨑</t>
  </si>
  <si>
    <t>佐藤</t>
  </si>
  <si>
    <t>清水</t>
  </si>
  <si>
    <t>北村</t>
  </si>
  <si>
    <t>名前</t>
    <rPh sb="0" eb="2">
      <t>ナマエ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</si>
  <si>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</si>
  <si>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</si>
  <si>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世代</t>
    <rPh sb="0" eb="2">
      <t>セダイ</t>
    </rPh>
    <phoneticPr fontId="2"/>
  </si>
  <si>
    <t>人数</t>
    <rPh sb="0" eb="2">
      <t>ニンズウ</t>
    </rPh>
    <phoneticPr fontId="2"/>
  </si>
  <si>
    <t>年齢を年代に</t>
    <rPh sb="0" eb="2">
      <t>ネンレイ</t>
    </rPh>
    <rPh sb="3" eb="5">
      <t>ネンダイ</t>
    </rPh>
    <phoneticPr fontId="2"/>
  </si>
  <si>
    <t>※「歳代」は表示形式で設定した「単位」</t>
    <rPh sb="2" eb="4">
      <t>サイダイ</t>
    </rPh>
    <rPh sb="6" eb="8">
      <t>ヒョウジ</t>
    </rPh>
    <rPh sb="8" eb="10">
      <t>ケイシキ</t>
    </rPh>
    <rPh sb="11" eb="13">
      <t>セッテイ</t>
    </rPh>
    <rPh sb="16" eb="18">
      <t>タンイ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</si>
  <si>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</si>
  <si>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</si>
  <si>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t>FLOOR.MATH 
 &amp;  COUNTIF</t>
    <phoneticPr fontId="2"/>
  </si>
  <si>
    <t>「数学／三角」
＋「統計」</t>
    <rPh sb="1" eb="6">
      <t>スウガクスラサンカク</t>
    </rPh>
    <rPh sb="10" eb="12">
      <t>トウケイ</t>
    </rPh>
    <phoneticPr fontId="2"/>
  </si>
  <si>
    <t>FLOOR.MATH  
&amp;  COUNTIF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</si>
</sst>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eneral&quot;歳代&quot;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5" fillId="6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horizontal="center" vertical="center"/>
    </xf>
    <xf numFmtId="38" fontId="10" fillId="0" borderId="0" xfId="1" applyFont="1" applyAlignment="1">
      <alignment horizontal="center" vertical="center"/>
    </xf>
    <xf numFmtId="38" fontId="12" fillId="6" borderId="4" xfId="1" applyFont="1" applyFill="1" applyBorder="1" applyAlignment="1">
      <alignment horizontal="center" vertical="center"/>
    </xf>
    <xf numFmtId="0" fontId="15" fillId="0" borderId="0" xfId="1" applyNumberFormat="1" applyFont="1" applyFill="1" applyAlignment="1">
      <alignment vertical="center"/>
    </xf>
    <xf numFmtId="38" fontId="12" fillId="0" borderId="0" xfId="1" applyFont="1" applyAlignment="1">
      <alignment vertical="center"/>
    </xf>
    <xf numFmtId="0" fontId="12" fillId="0" borderId="4" xfId="0" applyFont="1" applyBorder="1" applyAlignment="1">
      <alignment horizontal="center" vertical="center"/>
    </xf>
    <xf numFmtId="176" fontId="15" fillId="0" borderId="4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38" fontId="9" fillId="0" borderId="0" xfId="1" applyFont="1" applyAlignment="1">
      <alignment vertical="center"/>
    </xf>
    <xf numFmtId="0" fontId="16" fillId="0" borderId="4" xfId="1" applyNumberFormat="1" applyFont="1" applyFill="1" applyBorder="1" applyAlignment="1">
      <alignment vertical="center"/>
    </xf>
    <xf numFmtId="0" fontId="16" fillId="5" borderId="4" xfId="1" applyNumberFormat="1" applyFont="1" applyFill="1" applyBorder="1" applyAlignment="1">
      <alignment vertical="center"/>
    </xf>
    <xf numFmtId="38" fontId="17" fillId="0" borderId="0" xfId="1" applyFont="1" applyAlignment="1">
      <alignment horizontal="center" vertical="center"/>
    </xf>
    <xf numFmtId="38" fontId="17" fillId="5" borderId="4" xfId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horizontal="center" vertical="center"/>
    </xf>
    <xf numFmtId="0" fontId="12" fillId="7" borderId="4" xfId="0" applyFont="1" applyFill="1" applyBorder="1">
      <alignment vertical="center"/>
    </xf>
    <xf numFmtId="38" fontId="13" fillId="0" borderId="0" xfId="1" applyFont="1" applyAlignment="1">
      <alignment vertical="center"/>
    </xf>
    <xf numFmtId="6" fontId="11" fillId="4" borderId="0" xfId="2" applyFont="1" applyFill="1" applyAlignment="1">
      <alignment horizontal="center" vertical="center" wrapText="1"/>
    </xf>
    <xf numFmtId="6" fontId="11" fillId="4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20</xdr:row>
      <xdr:rowOff>59055</xdr:rowOff>
    </xdr:from>
    <xdr:to>
      <xdr:col>12</xdr:col>
      <xdr:colOff>180975</xdr:colOff>
      <xdr:row>22</xdr:row>
      <xdr:rowOff>139065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3920" y="4349115"/>
          <a:ext cx="2878455" cy="50673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123824</xdr:colOff>
      <xdr:row>4</xdr:row>
      <xdr:rowOff>5714</xdr:rowOff>
    </xdr:from>
    <xdr:to>
      <xdr:col>12</xdr:col>
      <xdr:colOff>694729</xdr:colOff>
      <xdr:row>10</xdr:row>
      <xdr:rowOff>160019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6464" y="1278254"/>
          <a:ext cx="2079665" cy="1403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283845</xdr:rowOff>
    </xdr:from>
    <xdr:to>
      <xdr:col>15</xdr:col>
      <xdr:colOff>384334</xdr:colOff>
      <xdr:row>7</xdr:row>
      <xdr:rowOff>38100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8640" y="535305"/>
          <a:ext cx="1915954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323710</xdr:colOff>
      <xdr:row>8</xdr:row>
      <xdr:rowOff>26669</xdr:rowOff>
    </xdr:from>
    <xdr:to>
      <xdr:col>17</xdr:col>
      <xdr:colOff>49031</xdr:colOff>
      <xdr:row>16</xdr:row>
      <xdr:rowOff>203835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2469E58D-D898-482B-A08B-69325EF325E0}"/>
            </a:ext>
          </a:extLst>
        </xdr:cNvPr>
        <xdr:cNvGrpSpPr/>
      </xdr:nvGrpSpPr>
      <xdr:grpSpPr>
        <a:xfrm>
          <a:off x="6983590" y="2053589"/>
          <a:ext cx="4320181" cy="1823086"/>
          <a:chOff x="5871070" y="1628774"/>
          <a:chExt cx="4739281" cy="1857376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CE75D74C-D365-401A-B4D4-DB05999BB78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7010400" y="1628774"/>
            <a:ext cx="3428848" cy="1438275"/>
          </a:xfrm>
          <a:prstGeom prst="rect">
            <a:avLst/>
          </a:prstGeom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95472677-2DCA-4F3B-AFDD-AE3B876F44C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871070" y="3124200"/>
            <a:ext cx="4739281" cy="361950"/>
          </a:xfrm>
          <a:prstGeom prst="rect">
            <a:avLst/>
          </a:prstGeom>
        </xdr:spPr>
      </xdr:pic>
    </xdr:grpSp>
    <xdr:clientData/>
  </xdr:twoCellAnchor>
  <xdr:twoCellAnchor editAs="oneCell">
    <xdr:from>
      <xdr:col>6</xdr:col>
      <xdr:colOff>190500</xdr:colOff>
      <xdr:row>18</xdr:row>
      <xdr:rowOff>30480</xdr:rowOff>
    </xdr:from>
    <xdr:to>
      <xdr:col>12</xdr:col>
      <xdr:colOff>434340</xdr:colOff>
      <xdr:row>29</xdr:row>
      <xdr:rowOff>35254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7210B61-F6CE-4F6E-B3C2-65A07F75B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9020" y="4114800"/>
          <a:ext cx="4259580" cy="2199334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2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7.21875" customWidth="1"/>
    <col min="5" max="5" width="8" customWidth="1"/>
    <col min="6" max="6" width="13.6640625" customWidth="1"/>
    <col min="7" max="7" width="7.44140625" customWidth="1"/>
    <col min="8" max="8" width="10.88671875" customWidth="1"/>
    <col min="9" max="9" width="11" customWidth="1"/>
    <col min="10" max="10" width="6.88671875" customWidth="1"/>
    <col min="11" max="14" width="11" customWidth="1"/>
  </cols>
  <sheetData>
    <row r="1" spans="1:15" ht="19.8" customHeight="1" thickBot="1" x14ac:dyDescent="0.25">
      <c r="A1" s="34" t="s">
        <v>34</v>
      </c>
      <c r="B1" s="34"/>
      <c r="C1" s="34"/>
      <c r="D1" s="34"/>
      <c r="E1" s="34"/>
      <c r="F1" s="34"/>
      <c r="G1" s="34"/>
      <c r="H1" s="34"/>
      <c r="I1" s="34"/>
    </row>
    <row r="2" spans="1:15" ht="51.6" customHeight="1" thickBot="1" x14ac:dyDescent="0.25">
      <c r="B2" s="31" t="s">
        <v>35</v>
      </c>
      <c r="C2" s="32"/>
      <c r="D2" s="32"/>
      <c r="E2" s="33"/>
      <c r="F2" s="1" t="s">
        <v>1</v>
      </c>
      <c r="G2" s="29" t="s">
        <v>36</v>
      </c>
      <c r="H2" s="30"/>
      <c r="I2" s="30"/>
    </row>
    <row r="3" spans="1:15" s="6" customFormat="1" ht="14.4" x14ac:dyDescent="0.2"/>
    <row r="4" spans="1:15" s="6" customFormat="1" ht="14.4" x14ac:dyDescent="0.2">
      <c r="B4" s="7" t="s">
        <v>0</v>
      </c>
      <c r="C4" s="8" t="s">
        <v>33</v>
      </c>
    </row>
    <row r="5" spans="1:15" s="6" customFormat="1" ht="14.4" x14ac:dyDescent="0.2"/>
    <row r="6" spans="1:15" s="16" customFormat="1" ht="17.25" customHeight="1" x14ac:dyDescent="0.2">
      <c r="A6" s="9"/>
      <c r="B6" s="10"/>
      <c r="C6" s="11" t="s">
        <v>26</v>
      </c>
      <c r="D6" s="12" t="s">
        <v>27</v>
      </c>
      <c r="E6" s="12" t="s">
        <v>28</v>
      </c>
      <c r="F6" s="12" t="s">
        <v>31</v>
      </c>
      <c r="G6" s="13" t="s">
        <v>3</v>
      </c>
      <c r="H6" s="12" t="s">
        <v>29</v>
      </c>
      <c r="I6" s="14" t="s">
        <v>30</v>
      </c>
      <c r="J6" s="13" t="s">
        <v>3</v>
      </c>
      <c r="K6" s="15"/>
      <c r="L6" s="10"/>
      <c r="M6" s="10"/>
      <c r="N6" s="10"/>
      <c r="O6" s="10"/>
    </row>
    <row r="7" spans="1:15" s="16" customFormat="1" ht="17.25" customHeight="1" x14ac:dyDescent="0.2">
      <c r="A7" s="9"/>
      <c r="B7" s="10"/>
      <c r="C7" s="27" t="s">
        <v>23</v>
      </c>
      <c r="D7" s="17" t="s">
        <v>8</v>
      </c>
      <c r="E7" s="22">
        <v>10</v>
      </c>
      <c r="F7" s="23"/>
      <c r="G7" s="24">
        <f>_xlfn.FLOOR.MATH(E7,10)</f>
        <v>10</v>
      </c>
      <c r="H7" s="18">
        <v>10</v>
      </c>
      <c r="I7" s="25"/>
      <c r="J7" s="26">
        <f>COUNTIF($G$7:$G$26,H7)</f>
        <v>3</v>
      </c>
      <c r="K7" s="19"/>
      <c r="L7" s="20"/>
      <c r="M7" s="10"/>
      <c r="N7" s="10"/>
      <c r="O7" s="10"/>
    </row>
    <row r="8" spans="1:15" s="16" customFormat="1" ht="17.25" customHeight="1" x14ac:dyDescent="0.2">
      <c r="A8" s="9"/>
      <c r="B8" s="10"/>
      <c r="C8" s="27" t="s">
        <v>4</v>
      </c>
      <c r="D8" s="17" t="s">
        <v>5</v>
      </c>
      <c r="E8" s="22">
        <v>12</v>
      </c>
      <c r="F8" s="23"/>
      <c r="G8" s="24">
        <f t="shared" ref="G8:G26" si="0">_xlfn.FLOOR.MATH(E8,10)</f>
        <v>10</v>
      </c>
      <c r="H8" s="18">
        <v>20</v>
      </c>
      <c r="I8" s="25"/>
      <c r="J8" s="26">
        <f t="shared" ref="J8:J14" si="1">COUNTIF($G$7:$G$26,H8)</f>
        <v>5</v>
      </c>
      <c r="K8" s="19"/>
      <c r="L8" s="20"/>
      <c r="M8" s="10"/>
      <c r="N8" s="10"/>
      <c r="O8" s="10"/>
    </row>
    <row r="9" spans="1:15" s="16" customFormat="1" ht="17.25" customHeight="1" x14ac:dyDescent="0.2">
      <c r="A9" s="9"/>
      <c r="B9" s="10"/>
      <c r="C9" s="27" t="s">
        <v>14</v>
      </c>
      <c r="D9" s="17" t="s">
        <v>8</v>
      </c>
      <c r="E9" s="22">
        <v>19</v>
      </c>
      <c r="F9" s="23"/>
      <c r="G9" s="24">
        <f t="shared" si="0"/>
        <v>10</v>
      </c>
      <c r="H9" s="18">
        <v>30</v>
      </c>
      <c r="I9" s="25"/>
      <c r="J9" s="26">
        <f t="shared" si="1"/>
        <v>3</v>
      </c>
      <c r="K9" s="19"/>
      <c r="L9" s="20"/>
      <c r="M9" s="10"/>
      <c r="N9" s="10"/>
      <c r="O9" s="10"/>
    </row>
    <row r="10" spans="1:15" s="16" customFormat="1" ht="17.25" customHeight="1" x14ac:dyDescent="0.2">
      <c r="A10" s="9"/>
      <c r="B10" s="10"/>
      <c r="C10" s="27" t="s">
        <v>7</v>
      </c>
      <c r="D10" s="17" t="s">
        <v>8</v>
      </c>
      <c r="E10" s="22">
        <v>20</v>
      </c>
      <c r="F10" s="23"/>
      <c r="G10" s="24">
        <f t="shared" si="0"/>
        <v>20</v>
      </c>
      <c r="H10" s="18">
        <v>40</v>
      </c>
      <c r="I10" s="25"/>
      <c r="J10" s="26">
        <f t="shared" si="1"/>
        <v>1</v>
      </c>
      <c r="K10" s="19"/>
      <c r="L10" s="20"/>
      <c r="M10" s="10"/>
      <c r="N10" s="10"/>
      <c r="O10" s="10"/>
    </row>
    <row r="11" spans="1:15" s="16" customFormat="1" ht="17.25" customHeight="1" x14ac:dyDescent="0.2">
      <c r="A11" s="9"/>
      <c r="B11" s="10"/>
      <c r="C11" s="27" t="s">
        <v>22</v>
      </c>
      <c r="D11" s="17" t="s">
        <v>8</v>
      </c>
      <c r="E11" s="22">
        <v>22</v>
      </c>
      <c r="F11" s="23"/>
      <c r="G11" s="24">
        <f t="shared" si="0"/>
        <v>20</v>
      </c>
      <c r="H11" s="18">
        <v>50</v>
      </c>
      <c r="I11" s="25"/>
      <c r="J11" s="26">
        <f t="shared" si="1"/>
        <v>2</v>
      </c>
      <c r="K11" s="19"/>
      <c r="L11" s="20"/>
      <c r="M11" s="10"/>
      <c r="N11" s="10"/>
      <c r="O11" s="10"/>
    </row>
    <row r="12" spans="1:15" s="16" customFormat="1" ht="17.25" customHeight="1" x14ac:dyDescent="0.2">
      <c r="A12" s="9"/>
      <c r="B12" s="10"/>
      <c r="C12" s="27" t="s">
        <v>6</v>
      </c>
      <c r="D12" s="17" t="s">
        <v>5</v>
      </c>
      <c r="E12" s="22">
        <v>23</v>
      </c>
      <c r="F12" s="23"/>
      <c r="G12" s="24">
        <f t="shared" si="0"/>
        <v>20</v>
      </c>
      <c r="H12" s="18">
        <v>60</v>
      </c>
      <c r="I12" s="25"/>
      <c r="J12" s="26">
        <f t="shared" si="1"/>
        <v>3</v>
      </c>
      <c r="K12" s="19"/>
      <c r="L12" s="20"/>
      <c r="M12" s="10"/>
      <c r="N12" s="10"/>
      <c r="O12" s="10"/>
    </row>
    <row r="13" spans="1:15" s="16" customFormat="1" ht="17.25" customHeight="1" x14ac:dyDescent="0.2">
      <c r="A13" s="9"/>
      <c r="B13" s="10"/>
      <c r="C13" s="27" t="s">
        <v>13</v>
      </c>
      <c r="D13" s="17" t="s">
        <v>5</v>
      </c>
      <c r="E13" s="22">
        <v>23</v>
      </c>
      <c r="F13" s="23"/>
      <c r="G13" s="24">
        <f t="shared" si="0"/>
        <v>20</v>
      </c>
      <c r="H13" s="18">
        <v>70</v>
      </c>
      <c r="I13" s="25"/>
      <c r="J13" s="26">
        <f t="shared" si="1"/>
        <v>2</v>
      </c>
      <c r="K13" s="19"/>
      <c r="L13" s="20"/>
      <c r="M13" s="10"/>
      <c r="N13" s="10"/>
      <c r="O13" s="10"/>
    </row>
    <row r="14" spans="1:15" s="16" customFormat="1" ht="17.25" customHeight="1" x14ac:dyDescent="0.2">
      <c r="A14" s="9"/>
      <c r="B14" s="10"/>
      <c r="C14" s="27" t="s">
        <v>15</v>
      </c>
      <c r="D14" s="17" t="s">
        <v>5</v>
      </c>
      <c r="E14" s="22">
        <v>29</v>
      </c>
      <c r="F14" s="23"/>
      <c r="G14" s="24">
        <f t="shared" si="0"/>
        <v>20</v>
      </c>
      <c r="H14" s="18">
        <v>80</v>
      </c>
      <c r="I14" s="25"/>
      <c r="J14" s="26">
        <f t="shared" si="1"/>
        <v>1</v>
      </c>
      <c r="K14" s="19"/>
      <c r="L14" s="20"/>
      <c r="M14" s="10"/>
      <c r="N14" s="10"/>
      <c r="O14" s="10"/>
    </row>
    <row r="15" spans="1:15" s="16" customFormat="1" ht="17.25" customHeight="1" x14ac:dyDescent="0.2">
      <c r="A15" s="9"/>
      <c r="B15" s="10"/>
      <c r="C15" s="27" t="s">
        <v>19</v>
      </c>
      <c r="D15" s="17" t="s">
        <v>5</v>
      </c>
      <c r="E15" s="22">
        <v>30</v>
      </c>
      <c r="F15" s="23"/>
      <c r="G15" s="24">
        <f t="shared" si="0"/>
        <v>30</v>
      </c>
      <c r="H15" s="28" t="s">
        <v>32</v>
      </c>
      <c r="J15" s="19"/>
      <c r="K15" s="19"/>
      <c r="L15" s="20"/>
      <c r="M15" s="10"/>
      <c r="N15" s="10"/>
      <c r="O15" s="10"/>
    </row>
    <row r="16" spans="1:15" s="16" customFormat="1" ht="17.25" customHeight="1" x14ac:dyDescent="0.2">
      <c r="A16" s="9"/>
      <c r="B16" s="10"/>
      <c r="C16" s="27" t="s">
        <v>10</v>
      </c>
      <c r="D16" s="17" t="s">
        <v>8</v>
      </c>
      <c r="E16" s="22">
        <v>33</v>
      </c>
      <c r="F16" s="23"/>
      <c r="G16" s="24">
        <f t="shared" si="0"/>
        <v>30</v>
      </c>
      <c r="K16" s="19"/>
      <c r="L16" s="20"/>
      <c r="M16" s="10"/>
      <c r="N16" s="10"/>
      <c r="O16" s="10"/>
    </row>
    <row r="17" spans="1:15" s="16" customFormat="1" ht="17.25" customHeight="1" x14ac:dyDescent="0.2">
      <c r="A17" s="9"/>
      <c r="B17" s="10"/>
      <c r="C17" s="27" t="s">
        <v>18</v>
      </c>
      <c r="D17" s="17" t="s">
        <v>5</v>
      </c>
      <c r="E17" s="22">
        <v>37</v>
      </c>
      <c r="F17" s="23"/>
      <c r="G17" s="24">
        <f t="shared" si="0"/>
        <v>30</v>
      </c>
      <c r="J17" s="19"/>
      <c r="K17" s="19"/>
      <c r="L17" s="19"/>
      <c r="M17" s="10"/>
      <c r="N17" s="10"/>
      <c r="O17" s="10"/>
    </row>
    <row r="18" spans="1:15" s="16" customFormat="1" ht="17.25" customHeight="1" x14ac:dyDescent="0.2">
      <c r="A18" s="9"/>
      <c r="B18" s="10"/>
      <c r="C18" s="27" t="s">
        <v>16</v>
      </c>
      <c r="D18" s="17" t="s">
        <v>8</v>
      </c>
      <c r="E18" s="22">
        <v>40</v>
      </c>
      <c r="F18" s="23"/>
      <c r="G18" s="24">
        <f t="shared" si="0"/>
        <v>40</v>
      </c>
      <c r="H18" s="10"/>
      <c r="M18" s="10"/>
      <c r="N18" s="10"/>
      <c r="O18" s="10"/>
    </row>
    <row r="19" spans="1:15" s="16" customFormat="1" ht="17.25" customHeight="1" x14ac:dyDescent="0.2">
      <c r="A19" s="9"/>
      <c r="B19" s="10"/>
      <c r="C19" s="27" t="s">
        <v>20</v>
      </c>
      <c r="D19" s="17" t="s">
        <v>8</v>
      </c>
      <c r="E19" s="22">
        <v>55</v>
      </c>
      <c r="F19" s="23"/>
      <c r="G19" s="24">
        <f t="shared" si="0"/>
        <v>50</v>
      </c>
      <c r="H19" s="10"/>
      <c r="I19" s="21" t="s">
        <v>2</v>
      </c>
      <c r="M19" s="10"/>
      <c r="N19" s="10"/>
      <c r="O19" s="10"/>
    </row>
    <row r="20" spans="1:15" s="16" customFormat="1" ht="17.25" customHeight="1" x14ac:dyDescent="0.2">
      <c r="A20" s="9"/>
      <c r="B20" s="10"/>
      <c r="C20" s="27" t="s">
        <v>9</v>
      </c>
      <c r="D20" s="17" t="s">
        <v>5</v>
      </c>
      <c r="E20" s="22">
        <v>56</v>
      </c>
      <c r="F20" s="23"/>
      <c r="G20" s="24">
        <f t="shared" si="0"/>
        <v>50</v>
      </c>
      <c r="H20" s="10"/>
      <c r="M20" s="10"/>
      <c r="N20" s="10"/>
      <c r="O20" s="10"/>
    </row>
    <row r="21" spans="1:15" s="16" customFormat="1" ht="17.25" customHeight="1" x14ac:dyDescent="0.2">
      <c r="A21" s="9"/>
      <c r="B21" s="10"/>
      <c r="C21" s="27" t="s">
        <v>21</v>
      </c>
      <c r="D21" s="17" t="s">
        <v>5</v>
      </c>
      <c r="E21" s="22">
        <v>60</v>
      </c>
      <c r="F21" s="23"/>
      <c r="G21" s="24">
        <f t="shared" si="0"/>
        <v>60</v>
      </c>
      <c r="H21" s="10"/>
      <c r="M21" s="10"/>
      <c r="N21" s="10"/>
      <c r="O21" s="10"/>
    </row>
    <row r="22" spans="1:15" s="16" customFormat="1" ht="17.25" customHeight="1" x14ac:dyDescent="0.2">
      <c r="A22" s="9"/>
      <c r="C22" s="27" t="s">
        <v>12</v>
      </c>
      <c r="D22" s="17" t="s">
        <v>5</v>
      </c>
      <c r="E22" s="22">
        <v>61</v>
      </c>
      <c r="F22" s="23"/>
      <c r="G22" s="24">
        <f t="shared" si="0"/>
        <v>60</v>
      </c>
      <c r="H22" s="10"/>
      <c r="M22" s="10"/>
      <c r="N22" s="10"/>
      <c r="O22" s="10"/>
    </row>
    <row r="23" spans="1:15" s="16" customFormat="1" ht="17.25" customHeight="1" x14ac:dyDescent="0.2">
      <c r="A23" s="9"/>
      <c r="C23" s="27" t="s">
        <v>24</v>
      </c>
      <c r="D23" s="17" t="s">
        <v>5</v>
      </c>
      <c r="E23" s="22">
        <v>66</v>
      </c>
      <c r="F23" s="23"/>
      <c r="G23" s="24">
        <f t="shared" si="0"/>
        <v>60</v>
      </c>
      <c r="H23" s="10"/>
      <c r="M23" s="10"/>
      <c r="N23" s="10"/>
      <c r="O23" s="10"/>
    </row>
    <row r="24" spans="1:15" s="16" customFormat="1" ht="17.25" customHeight="1" x14ac:dyDescent="0.2">
      <c r="A24" s="9"/>
      <c r="C24" s="27" t="s">
        <v>11</v>
      </c>
      <c r="D24" s="17" t="s">
        <v>8</v>
      </c>
      <c r="E24" s="22">
        <v>71</v>
      </c>
      <c r="F24" s="23"/>
      <c r="G24" s="24">
        <f t="shared" si="0"/>
        <v>70</v>
      </c>
      <c r="H24" s="10"/>
      <c r="M24" s="10"/>
      <c r="N24" s="10"/>
      <c r="O24" s="10"/>
    </row>
    <row r="25" spans="1:15" s="16" customFormat="1" ht="17.25" customHeight="1" x14ac:dyDescent="0.2">
      <c r="A25" s="9"/>
      <c r="B25" s="10"/>
      <c r="C25" s="27" t="s">
        <v>17</v>
      </c>
      <c r="D25" s="17" t="s">
        <v>8</v>
      </c>
      <c r="E25" s="22">
        <v>75</v>
      </c>
      <c r="F25" s="23"/>
      <c r="G25" s="24">
        <f t="shared" si="0"/>
        <v>70</v>
      </c>
      <c r="H25" s="10"/>
      <c r="M25" s="10"/>
      <c r="N25" s="10"/>
      <c r="O25" s="10"/>
    </row>
    <row r="26" spans="1:15" s="16" customFormat="1" ht="17.25" customHeight="1" x14ac:dyDescent="0.2">
      <c r="A26" s="9"/>
      <c r="B26" s="10"/>
      <c r="C26" s="27" t="s">
        <v>25</v>
      </c>
      <c r="D26" s="17" t="s">
        <v>5</v>
      </c>
      <c r="E26" s="22">
        <v>81</v>
      </c>
      <c r="F26" s="23"/>
      <c r="G26" s="24">
        <f t="shared" si="0"/>
        <v>80</v>
      </c>
      <c r="H26" s="10"/>
      <c r="M26" s="10"/>
      <c r="N26" s="10"/>
      <c r="O26" s="10"/>
    </row>
    <row r="27" spans="1:15" s="16" customFormat="1" ht="14.4" x14ac:dyDescent="0.2">
      <c r="A27" s="9"/>
      <c r="D27" s="19"/>
      <c r="E27" s="19"/>
      <c r="F27" s="19"/>
      <c r="G27" s="19"/>
      <c r="H27" s="10"/>
      <c r="I27" s="10"/>
      <c r="J27" s="10"/>
      <c r="K27" s="10"/>
      <c r="L27" s="10"/>
      <c r="M27" s="10"/>
      <c r="N27" s="10"/>
      <c r="O27" s="10"/>
    </row>
    <row r="28" spans="1:15" s="16" customFormat="1" ht="14.4" x14ac:dyDescent="0.2">
      <c r="A28" s="9"/>
      <c r="D28" s="19"/>
      <c r="E28" s="19"/>
      <c r="F28" s="19"/>
      <c r="G28" s="19"/>
      <c r="H28" s="10"/>
      <c r="I28" s="10"/>
      <c r="J28" s="10"/>
      <c r="K28" s="10"/>
      <c r="L28" s="10"/>
      <c r="M28" s="10"/>
      <c r="N28" s="10"/>
      <c r="O28" s="10"/>
    </row>
    <row r="29" spans="1:15" s="16" customFormat="1" ht="14.4" x14ac:dyDescent="0.2">
      <c r="A29" s="9"/>
      <c r="D29" s="19"/>
      <c r="E29" s="19"/>
      <c r="F29" s="19"/>
      <c r="G29" s="19"/>
      <c r="H29" s="10"/>
      <c r="I29" s="10"/>
      <c r="J29" s="10"/>
      <c r="K29" s="10"/>
      <c r="L29" s="10"/>
      <c r="M29" s="10"/>
      <c r="N29" s="10"/>
      <c r="O29" s="10"/>
    </row>
    <row r="30" spans="1:15" s="16" customFormat="1" ht="14.4" x14ac:dyDescent="0.2">
      <c r="A30" s="9"/>
      <c r="B30" s="10"/>
      <c r="C30" s="19"/>
      <c r="D30" s="19"/>
      <c r="E30" s="19"/>
      <c r="F30" s="19"/>
      <c r="G30" s="19"/>
      <c r="H30" s="10"/>
      <c r="I30" s="10"/>
      <c r="J30" s="10"/>
      <c r="K30" s="10"/>
      <c r="L30" s="10"/>
      <c r="M30" s="10"/>
      <c r="N30" s="10"/>
      <c r="O30" s="10"/>
    </row>
    <row r="31" spans="1:15" s="16" customFormat="1" ht="14.4" x14ac:dyDescent="0.2">
      <c r="A31" s="9"/>
      <c r="D31" s="19"/>
      <c r="E31" s="19"/>
      <c r="F31" s="19"/>
      <c r="G31" s="19"/>
      <c r="H31" s="10"/>
      <c r="I31" s="10"/>
      <c r="J31" s="10"/>
      <c r="K31" s="10"/>
      <c r="L31" s="10"/>
      <c r="M31" s="10"/>
      <c r="N31" s="10"/>
      <c r="O31" s="10"/>
    </row>
    <row r="32" spans="1:15" s="16" customFormat="1" ht="14.4" x14ac:dyDescent="0.2">
      <c r="A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s="2" customFormat="1" x14ac:dyDescent="0.2">
      <c r="A33" s="5"/>
      <c r="C33" s="3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5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5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5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5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5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5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5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5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5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5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5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5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5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5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5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5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5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5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5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5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5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5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5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5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5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5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5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5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5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5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5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5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5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5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5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5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5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5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5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5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5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5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5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5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5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5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5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5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5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5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5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5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5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5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5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5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5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5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5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5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5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5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5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5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5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5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5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5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5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5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5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5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5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5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5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5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5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5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5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5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5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5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5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5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5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5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5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5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5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5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5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5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5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5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5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5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5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5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5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5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5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5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5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5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5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5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5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5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5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5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5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5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5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5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5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5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5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5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5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5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5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5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5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5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5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5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5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5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5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5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5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5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5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5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5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5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5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5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5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5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5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5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5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5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5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5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5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5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5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5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5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5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5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5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5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5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5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5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5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5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5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5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5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5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5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5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5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5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5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5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5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5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5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5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5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5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5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5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5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5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5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5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5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5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5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5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5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5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5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5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5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5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5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5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5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5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5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5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5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5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5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5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5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5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5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5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5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5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5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5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5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5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5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5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5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5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5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5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5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5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5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5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5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5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5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5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5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5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5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5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5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5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5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5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5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5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5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5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5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5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5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5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5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5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5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5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5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5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5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5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5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5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5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5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5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5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5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5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5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5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5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5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5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5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5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5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5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5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5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5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5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5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5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5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5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5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5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5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5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5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5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5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5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5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5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5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5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5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5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5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5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5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5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5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5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5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5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5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5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5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5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5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5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5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5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5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5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5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5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5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5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5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5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5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5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5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5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5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5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5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5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5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5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5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5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5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5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5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5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5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5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5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5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5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5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5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5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5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5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5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5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5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5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5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5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5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5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5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5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5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5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5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5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5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5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5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5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5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5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5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5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5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5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5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5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5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5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5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5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5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5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5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5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5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5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5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5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5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5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5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5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5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5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5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5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5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5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5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5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5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5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5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5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5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5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5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5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5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5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5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5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5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5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5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5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5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5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5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5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5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5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5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5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5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5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5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5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5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5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5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5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5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5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5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5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5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5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5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5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5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5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5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5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5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5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5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5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5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5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5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5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5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5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5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5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5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5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5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5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5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5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5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5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5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5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5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5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5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5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5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5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5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5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5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5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5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5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5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5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5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5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5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5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5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5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5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5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5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5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5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5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5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5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5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5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5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5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5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5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5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5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5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5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5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5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5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5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5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5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5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5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5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5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5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5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7.21875" customWidth="1"/>
    <col min="5" max="5" width="8" customWidth="1"/>
    <col min="6" max="6" width="13.6640625" customWidth="1"/>
    <col min="7" max="7" width="3.6640625" customWidth="1"/>
    <col min="8" max="8" width="10.88671875" customWidth="1"/>
    <col min="9" max="14" width="11" customWidth="1"/>
  </cols>
  <sheetData>
    <row r="1" spans="1:15" ht="19.8" customHeight="1" thickBot="1" x14ac:dyDescent="0.25">
      <c r="A1" s="34" t="s">
        <v>34</v>
      </c>
      <c r="B1" s="34"/>
      <c r="C1" s="34"/>
      <c r="D1" s="34"/>
      <c r="E1" s="34"/>
      <c r="F1" s="34"/>
      <c r="G1" s="34"/>
      <c r="H1" s="34"/>
      <c r="I1" s="34"/>
      <c r="J1" s="34"/>
    </row>
    <row r="2" spans="1:15" ht="48" customHeight="1" thickBot="1" x14ac:dyDescent="0.25">
      <c r="B2" s="31" t="s">
        <v>37</v>
      </c>
      <c r="C2" s="32"/>
      <c r="D2" s="32"/>
      <c r="E2" s="33"/>
      <c r="F2" s="1" t="s">
        <v>1</v>
      </c>
      <c r="G2" s="29" t="s">
        <v>36</v>
      </c>
      <c r="H2" s="30"/>
      <c r="I2" s="30"/>
      <c r="J2" s="30"/>
    </row>
    <row r="3" spans="1:15" s="6" customFormat="1" ht="14.4" x14ac:dyDescent="0.2"/>
    <row r="4" spans="1:15" s="6" customFormat="1" ht="14.4" x14ac:dyDescent="0.2">
      <c r="B4" s="7" t="s">
        <v>0</v>
      </c>
      <c r="C4" s="8" t="s">
        <v>33</v>
      </c>
    </row>
    <row r="5" spans="1:15" s="6" customFormat="1" ht="14.4" x14ac:dyDescent="0.2"/>
    <row r="6" spans="1:15" s="16" customFormat="1" ht="16.5" customHeight="1" x14ac:dyDescent="0.2">
      <c r="A6" s="9"/>
      <c r="B6" s="10"/>
      <c r="C6" s="11" t="s">
        <v>26</v>
      </c>
      <c r="D6" s="12" t="s">
        <v>27</v>
      </c>
      <c r="E6" s="12" t="s">
        <v>28</v>
      </c>
      <c r="F6" s="12" t="s">
        <v>31</v>
      </c>
      <c r="H6" s="12" t="s">
        <v>29</v>
      </c>
      <c r="I6" s="14" t="s">
        <v>30</v>
      </c>
      <c r="J6" s="15"/>
      <c r="K6" s="15"/>
      <c r="L6" s="10"/>
      <c r="M6" s="10"/>
      <c r="N6" s="10"/>
      <c r="O6" s="10"/>
    </row>
    <row r="7" spans="1:15" s="16" customFormat="1" ht="16.5" customHeight="1" x14ac:dyDescent="0.2">
      <c r="A7" s="9"/>
      <c r="B7" s="10"/>
      <c r="C7" s="27" t="s">
        <v>23</v>
      </c>
      <c r="D7" s="17" t="s">
        <v>8</v>
      </c>
      <c r="E7" s="22">
        <v>10</v>
      </c>
      <c r="F7" s="23">
        <f>_xlfn.FLOOR.MATH(E7,10)</f>
        <v>10</v>
      </c>
      <c r="H7" s="18">
        <v>10</v>
      </c>
      <c r="I7" s="25">
        <f>COUNTIF($F$7:$F$26,H7)</f>
        <v>3</v>
      </c>
      <c r="J7" s="19"/>
      <c r="K7" s="19"/>
      <c r="L7" s="20"/>
      <c r="M7" s="10"/>
      <c r="N7" s="10"/>
      <c r="O7" s="10"/>
    </row>
    <row r="8" spans="1:15" s="16" customFormat="1" ht="16.5" customHeight="1" x14ac:dyDescent="0.2">
      <c r="A8" s="9"/>
      <c r="B8" s="10"/>
      <c r="C8" s="27" t="s">
        <v>4</v>
      </c>
      <c r="D8" s="17" t="s">
        <v>5</v>
      </c>
      <c r="E8" s="22">
        <v>12</v>
      </c>
      <c r="F8" s="23">
        <f t="shared" ref="F8:F26" si="0">_xlfn.FLOOR.MATH(E8,10)</f>
        <v>10</v>
      </c>
      <c r="H8" s="18">
        <v>20</v>
      </c>
      <c r="I8" s="25">
        <f t="shared" ref="I8:I14" si="1">COUNTIF($F$7:$F$26,H8)</f>
        <v>5</v>
      </c>
      <c r="J8" s="19"/>
      <c r="K8" s="19"/>
      <c r="L8" s="20"/>
      <c r="M8" s="10"/>
      <c r="N8" s="10"/>
      <c r="O8" s="10"/>
    </row>
    <row r="9" spans="1:15" s="16" customFormat="1" ht="16.5" customHeight="1" x14ac:dyDescent="0.2">
      <c r="A9" s="9"/>
      <c r="B9" s="10"/>
      <c r="C9" s="27" t="s">
        <v>14</v>
      </c>
      <c r="D9" s="17" t="s">
        <v>8</v>
      </c>
      <c r="E9" s="22">
        <v>19</v>
      </c>
      <c r="F9" s="23">
        <f t="shared" si="0"/>
        <v>10</v>
      </c>
      <c r="H9" s="18">
        <v>30</v>
      </c>
      <c r="I9" s="25">
        <f t="shared" si="1"/>
        <v>3</v>
      </c>
      <c r="J9" s="19"/>
      <c r="K9" s="19"/>
      <c r="L9" s="20"/>
      <c r="M9" s="10"/>
      <c r="N9" s="10"/>
      <c r="O9" s="10"/>
    </row>
    <row r="10" spans="1:15" s="16" customFormat="1" ht="16.5" customHeight="1" x14ac:dyDescent="0.2">
      <c r="A10" s="9"/>
      <c r="B10" s="10"/>
      <c r="C10" s="27" t="s">
        <v>7</v>
      </c>
      <c r="D10" s="17" t="s">
        <v>8</v>
      </c>
      <c r="E10" s="22">
        <v>20</v>
      </c>
      <c r="F10" s="23">
        <f t="shared" si="0"/>
        <v>20</v>
      </c>
      <c r="H10" s="18">
        <v>40</v>
      </c>
      <c r="I10" s="25">
        <f t="shared" si="1"/>
        <v>1</v>
      </c>
      <c r="J10" s="19"/>
      <c r="K10" s="19"/>
      <c r="L10" s="20"/>
      <c r="M10" s="10"/>
      <c r="N10" s="10"/>
      <c r="O10" s="10"/>
    </row>
    <row r="11" spans="1:15" s="16" customFormat="1" ht="16.5" customHeight="1" x14ac:dyDescent="0.2">
      <c r="A11" s="9"/>
      <c r="B11" s="10"/>
      <c r="C11" s="27" t="s">
        <v>22</v>
      </c>
      <c r="D11" s="17" t="s">
        <v>8</v>
      </c>
      <c r="E11" s="22">
        <v>22</v>
      </c>
      <c r="F11" s="23">
        <f t="shared" si="0"/>
        <v>20</v>
      </c>
      <c r="H11" s="18">
        <v>50</v>
      </c>
      <c r="I11" s="25">
        <f t="shared" si="1"/>
        <v>2</v>
      </c>
      <c r="J11" s="19"/>
      <c r="K11" s="19"/>
      <c r="L11" s="20"/>
      <c r="M11" s="10"/>
      <c r="N11" s="10"/>
      <c r="O11" s="10"/>
    </row>
    <row r="12" spans="1:15" s="16" customFormat="1" ht="16.5" customHeight="1" x14ac:dyDescent="0.2">
      <c r="A12" s="9"/>
      <c r="B12" s="10"/>
      <c r="C12" s="27" t="s">
        <v>6</v>
      </c>
      <c r="D12" s="17" t="s">
        <v>5</v>
      </c>
      <c r="E12" s="22">
        <v>23</v>
      </c>
      <c r="F12" s="23">
        <f t="shared" si="0"/>
        <v>20</v>
      </c>
      <c r="H12" s="18">
        <v>60</v>
      </c>
      <c r="I12" s="25">
        <f t="shared" si="1"/>
        <v>3</v>
      </c>
      <c r="J12" s="19"/>
      <c r="K12" s="19"/>
      <c r="L12" s="20"/>
      <c r="M12" s="10"/>
      <c r="N12" s="10"/>
      <c r="O12" s="10"/>
    </row>
    <row r="13" spans="1:15" s="16" customFormat="1" ht="16.5" customHeight="1" x14ac:dyDescent="0.2">
      <c r="A13" s="9"/>
      <c r="B13" s="10"/>
      <c r="C13" s="27" t="s">
        <v>13</v>
      </c>
      <c r="D13" s="17" t="s">
        <v>5</v>
      </c>
      <c r="E13" s="22">
        <v>23</v>
      </c>
      <c r="F13" s="23">
        <f t="shared" si="0"/>
        <v>20</v>
      </c>
      <c r="H13" s="18">
        <v>70</v>
      </c>
      <c r="I13" s="25">
        <f t="shared" si="1"/>
        <v>2</v>
      </c>
      <c r="J13" s="19"/>
      <c r="K13" s="19"/>
      <c r="L13" s="20"/>
      <c r="M13" s="10"/>
      <c r="N13" s="10"/>
      <c r="O13" s="10"/>
    </row>
    <row r="14" spans="1:15" s="16" customFormat="1" ht="16.5" customHeight="1" x14ac:dyDescent="0.2">
      <c r="A14" s="9"/>
      <c r="B14" s="10"/>
      <c r="C14" s="27" t="s">
        <v>15</v>
      </c>
      <c r="D14" s="17" t="s">
        <v>5</v>
      </c>
      <c r="E14" s="22">
        <v>29</v>
      </c>
      <c r="F14" s="23">
        <f t="shared" si="0"/>
        <v>20</v>
      </c>
      <c r="H14" s="18">
        <v>80</v>
      </c>
      <c r="I14" s="25">
        <f t="shared" si="1"/>
        <v>1</v>
      </c>
      <c r="J14" s="19"/>
      <c r="K14" s="19"/>
      <c r="L14" s="20"/>
      <c r="M14" s="10"/>
      <c r="N14" s="10"/>
      <c r="O14" s="10"/>
    </row>
    <row r="15" spans="1:15" s="16" customFormat="1" ht="16.5" customHeight="1" x14ac:dyDescent="0.2">
      <c r="A15" s="9"/>
      <c r="B15" s="10"/>
      <c r="C15" s="27" t="s">
        <v>19</v>
      </c>
      <c r="D15" s="17" t="s">
        <v>5</v>
      </c>
      <c r="E15" s="22">
        <v>30</v>
      </c>
      <c r="F15" s="23">
        <f t="shared" si="0"/>
        <v>30</v>
      </c>
      <c r="G15" s="19"/>
      <c r="H15" s="28" t="s">
        <v>32</v>
      </c>
      <c r="J15" s="19"/>
      <c r="K15" s="19"/>
      <c r="L15" s="20"/>
      <c r="M15" s="10"/>
      <c r="N15" s="10"/>
      <c r="O15" s="10"/>
    </row>
    <row r="16" spans="1:15" s="16" customFormat="1" ht="16.5" customHeight="1" x14ac:dyDescent="0.2">
      <c r="A16" s="9"/>
      <c r="B16" s="10"/>
      <c r="C16" s="27" t="s">
        <v>10</v>
      </c>
      <c r="D16" s="17" t="s">
        <v>8</v>
      </c>
      <c r="E16" s="22">
        <v>33</v>
      </c>
      <c r="F16" s="23">
        <f t="shared" si="0"/>
        <v>30</v>
      </c>
      <c r="G16" s="19"/>
      <c r="J16" s="19"/>
      <c r="K16" s="19"/>
      <c r="L16" s="20"/>
      <c r="M16" s="10"/>
      <c r="N16" s="10"/>
      <c r="O16" s="10"/>
    </row>
    <row r="17" spans="1:15" s="16" customFormat="1" ht="16.5" customHeight="1" x14ac:dyDescent="0.2">
      <c r="A17" s="9"/>
      <c r="B17" s="10"/>
      <c r="C17" s="27" t="s">
        <v>18</v>
      </c>
      <c r="D17" s="17" t="s">
        <v>5</v>
      </c>
      <c r="E17" s="22">
        <v>37</v>
      </c>
      <c r="F17" s="23">
        <f t="shared" si="0"/>
        <v>30</v>
      </c>
      <c r="G17" s="19"/>
      <c r="J17" s="19"/>
      <c r="K17" s="19"/>
      <c r="L17" s="19"/>
      <c r="M17" s="10"/>
      <c r="N17" s="10"/>
      <c r="O17" s="10"/>
    </row>
    <row r="18" spans="1:15" s="16" customFormat="1" ht="16.5" customHeight="1" x14ac:dyDescent="0.2">
      <c r="A18" s="9"/>
      <c r="B18" s="10"/>
      <c r="C18" s="27" t="s">
        <v>16</v>
      </c>
      <c r="D18" s="17" t="s">
        <v>8</v>
      </c>
      <c r="E18" s="22">
        <v>40</v>
      </c>
      <c r="F18" s="23">
        <f t="shared" si="0"/>
        <v>40</v>
      </c>
      <c r="G18" s="19"/>
      <c r="H18" s="10"/>
      <c r="M18" s="10"/>
      <c r="N18" s="10"/>
      <c r="O18" s="10"/>
    </row>
    <row r="19" spans="1:15" s="16" customFormat="1" ht="16.5" customHeight="1" x14ac:dyDescent="0.2">
      <c r="A19" s="9"/>
      <c r="B19" s="10"/>
      <c r="C19" s="27" t="s">
        <v>20</v>
      </c>
      <c r="D19" s="17" t="s">
        <v>8</v>
      </c>
      <c r="E19" s="22">
        <v>55</v>
      </c>
      <c r="F19" s="23">
        <f t="shared" si="0"/>
        <v>50</v>
      </c>
      <c r="G19" s="19"/>
      <c r="H19" s="10"/>
      <c r="M19" s="10"/>
      <c r="N19" s="10"/>
      <c r="O19" s="10"/>
    </row>
    <row r="20" spans="1:15" s="16" customFormat="1" ht="16.5" customHeight="1" x14ac:dyDescent="0.2">
      <c r="A20" s="9"/>
      <c r="B20" s="10"/>
      <c r="C20" s="27" t="s">
        <v>9</v>
      </c>
      <c r="D20" s="17" t="s">
        <v>5</v>
      </c>
      <c r="E20" s="22">
        <v>56</v>
      </c>
      <c r="F20" s="23">
        <f t="shared" si="0"/>
        <v>50</v>
      </c>
      <c r="G20" s="19"/>
      <c r="H20" s="10"/>
      <c r="M20" s="10"/>
      <c r="N20" s="10"/>
      <c r="O20" s="10"/>
    </row>
    <row r="21" spans="1:15" s="16" customFormat="1" ht="16.5" customHeight="1" x14ac:dyDescent="0.2">
      <c r="A21" s="9"/>
      <c r="B21" s="10"/>
      <c r="C21" s="27" t="s">
        <v>21</v>
      </c>
      <c r="D21" s="17" t="s">
        <v>5</v>
      </c>
      <c r="E21" s="22">
        <v>60</v>
      </c>
      <c r="F21" s="23">
        <f t="shared" si="0"/>
        <v>60</v>
      </c>
      <c r="G21" s="19"/>
      <c r="H21" s="10"/>
      <c r="M21" s="10"/>
      <c r="N21" s="10"/>
      <c r="O21" s="10"/>
    </row>
    <row r="22" spans="1:15" s="16" customFormat="1" ht="16.5" customHeight="1" x14ac:dyDescent="0.2">
      <c r="A22" s="9"/>
      <c r="C22" s="27" t="s">
        <v>12</v>
      </c>
      <c r="D22" s="17" t="s">
        <v>5</v>
      </c>
      <c r="E22" s="22">
        <v>61</v>
      </c>
      <c r="F22" s="23">
        <f t="shared" si="0"/>
        <v>60</v>
      </c>
      <c r="G22" s="19"/>
      <c r="H22" s="10"/>
      <c r="M22" s="10"/>
      <c r="N22" s="10"/>
      <c r="O22" s="10"/>
    </row>
    <row r="23" spans="1:15" s="16" customFormat="1" ht="16.5" customHeight="1" x14ac:dyDescent="0.2">
      <c r="A23" s="9"/>
      <c r="C23" s="27" t="s">
        <v>24</v>
      </c>
      <c r="D23" s="17" t="s">
        <v>5</v>
      </c>
      <c r="E23" s="22">
        <v>66</v>
      </c>
      <c r="F23" s="23">
        <f t="shared" si="0"/>
        <v>60</v>
      </c>
      <c r="G23" s="19"/>
      <c r="H23" s="10"/>
      <c r="M23" s="10"/>
      <c r="N23" s="10"/>
      <c r="O23" s="10"/>
    </row>
    <row r="24" spans="1:15" s="16" customFormat="1" ht="16.5" customHeight="1" x14ac:dyDescent="0.2">
      <c r="A24" s="9"/>
      <c r="C24" s="27" t="s">
        <v>11</v>
      </c>
      <c r="D24" s="17" t="s">
        <v>8</v>
      </c>
      <c r="E24" s="22">
        <v>71</v>
      </c>
      <c r="F24" s="23">
        <f t="shared" si="0"/>
        <v>70</v>
      </c>
      <c r="G24" s="19"/>
      <c r="H24" s="10"/>
      <c r="M24" s="10"/>
      <c r="N24" s="10"/>
      <c r="O24" s="10"/>
    </row>
    <row r="25" spans="1:15" s="16" customFormat="1" ht="16.5" customHeight="1" x14ac:dyDescent="0.2">
      <c r="A25" s="9"/>
      <c r="B25" s="10"/>
      <c r="C25" s="27" t="s">
        <v>17</v>
      </c>
      <c r="D25" s="17" t="s">
        <v>8</v>
      </c>
      <c r="E25" s="22">
        <v>75</v>
      </c>
      <c r="F25" s="23">
        <f t="shared" si="0"/>
        <v>70</v>
      </c>
      <c r="G25" s="19"/>
      <c r="H25" s="10"/>
      <c r="M25" s="10"/>
      <c r="N25" s="10"/>
      <c r="O25" s="10"/>
    </row>
    <row r="26" spans="1:15" s="16" customFormat="1" ht="16.5" customHeight="1" x14ac:dyDescent="0.2">
      <c r="A26" s="9"/>
      <c r="B26" s="10"/>
      <c r="C26" s="27" t="s">
        <v>25</v>
      </c>
      <c r="D26" s="17" t="s">
        <v>5</v>
      </c>
      <c r="E26" s="22">
        <v>81</v>
      </c>
      <c r="F26" s="23">
        <f t="shared" si="0"/>
        <v>80</v>
      </c>
      <c r="G26" s="19"/>
      <c r="H26" s="10"/>
      <c r="M26" s="10"/>
      <c r="N26" s="10"/>
      <c r="O26" s="10"/>
    </row>
    <row r="27" spans="1:15" s="16" customFormat="1" ht="14.4" x14ac:dyDescent="0.2">
      <c r="A27" s="9"/>
      <c r="D27" s="19"/>
      <c r="E27" s="19"/>
      <c r="F27" s="19"/>
      <c r="G27" s="19"/>
      <c r="H27" s="10"/>
      <c r="I27" s="10"/>
      <c r="J27" s="10"/>
      <c r="K27" s="10"/>
      <c r="L27" s="10"/>
      <c r="M27" s="10"/>
      <c r="N27" s="10"/>
      <c r="O27" s="10"/>
    </row>
    <row r="28" spans="1:15" s="16" customFormat="1" ht="14.4" x14ac:dyDescent="0.2">
      <c r="A28" s="9"/>
      <c r="D28" s="19"/>
      <c r="E28" s="19"/>
      <c r="F28" s="19"/>
      <c r="G28" s="19"/>
      <c r="H28" s="10"/>
      <c r="I28" s="10"/>
      <c r="J28" s="10"/>
      <c r="K28" s="10"/>
      <c r="L28" s="10"/>
      <c r="M28" s="10"/>
      <c r="N28" s="10"/>
      <c r="O28" s="10"/>
    </row>
    <row r="29" spans="1:15" s="16" customFormat="1" ht="14.4" x14ac:dyDescent="0.2">
      <c r="A29" s="9"/>
      <c r="D29" s="19"/>
      <c r="E29" s="19"/>
      <c r="F29" s="19"/>
      <c r="G29" s="19"/>
      <c r="H29" s="10"/>
      <c r="I29" s="10"/>
      <c r="J29" s="10"/>
      <c r="K29" s="10"/>
      <c r="L29" s="10"/>
      <c r="M29" s="10"/>
      <c r="N29" s="10"/>
      <c r="O29" s="10"/>
    </row>
    <row r="30" spans="1:15" s="16" customFormat="1" ht="14.4" x14ac:dyDescent="0.2">
      <c r="A30" s="9"/>
      <c r="B30" s="10"/>
      <c r="C30" s="19"/>
      <c r="D30" s="19"/>
      <c r="E30" s="19"/>
      <c r="F30" s="19"/>
      <c r="G30" s="19"/>
      <c r="H30" s="10"/>
      <c r="I30" s="10"/>
      <c r="J30" s="10"/>
      <c r="K30" s="10"/>
      <c r="L30" s="10"/>
      <c r="M30" s="10"/>
      <c r="N30" s="10"/>
      <c r="O30" s="10"/>
    </row>
    <row r="31" spans="1:15" s="16" customFormat="1" ht="14.4" x14ac:dyDescent="0.2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 s="16" customFormat="1" ht="14.4" x14ac:dyDescent="0.2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s="16" customFormat="1" ht="14.4" x14ac:dyDescent="0.2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 s="16" customFormat="1" ht="14.4" x14ac:dyDescent="0.2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s="16" customFormat="1" ht="14.4" x14ac:dyDescent="0.2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s="16" customFormat="1" ht="14.4" x14ac:dyDescent="0.2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s="16" customFormat="1" ht="14.4" x14ac:dyDescent="0.2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16" customFormat="1" ht="14.4" x14ac:dyDescent="0.2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16" customFormat="1" ht="14.4" x14ac:dyDescent="0.2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16" customFormat="1" ht="14.4" x14ac:dyDescent="0.2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16" customFormat="1" ht="14.4" x14ac:dyDescent="0.2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16" customFormat="1" ht="14.4" x14ac:dyDescent="0.2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16" customFormat="1" ht="14.4" x14ac:dyDescent="0.2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16" customFormat="1" ht="14.4" x14ac:dyDescent="0.2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16" customFormat="1" ht="14.4" x14ac:dyDescent="0.2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16" customFormat="1" ht="14.4" x14ac:dyDescent="0.2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16" customFormat="1" ht="14.4" x14ac:dyDescent="0.2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16" customFormat="1" ht="14.4" x14ac:dyDescent="0.2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16" customFormat="1" ht="14.4" x14ac:dyDescent="0.2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16" customFormat="1" ht="14.4" x14ac:dyDescent="0.2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16" customFormat="1" ht="14.4" x14ac:dyDescent="0.2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16" customFormat="1" ht="14.4" x14ac:dyDescent="0.2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16" customFormat="1" ht="14.4" x14ac:dyDescent="0.2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16" customFormat="1" ht="14.4" x14ac:dyDescent="0.2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16" customFormat="1" ht="14.4" x14ac:dyDescent="0.2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16" customFormat="1" ht="14.4" x14ac:dyDescent="0.2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16" customFormat="1" ht="14.4" x14ac:dyDescent="0.2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16" customFormat="1" ht="14.4" x14ac:dyDescent="0.2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16" customFormat="1" ht="14.4" x14ac:dyDescent="0.2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16" customFormat="1" ht="14.4" x14ac:dyDescent="0.2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16" customFormat="1" ht="14.4" x14ac:dyDescent="0.2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16" customFormat="1" ht="14.4" x14ac:dyDescent="0.2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16" customFormat="1" ht="14.4" x14ac:dyDescent="0.2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16" customFormat="1" ht="14.4" x14ac:dyDescent="0.2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16" customFormat="1" ht="14.4" x14ac:dyDescent="0.2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16" customFormat="1" ht="14.4" x14ac:dyDescent="0.2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16" customFormat="1" ht="14.4" x14ac:dyDescent="0.2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16" customFormat="1" ht="14.4" x14ac:dyDescent="0.2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16" customFormat="1" ht="14.4" x14ac:dyDescent="0.2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16" customFormat="1" ht="14.4" x14ac:dyDescent="0.2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16" customFormat="1" ht="14.4" x14ac:dyDescent="0.2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16" customFormat="1" ht="14.4" x14ac:dyDescent="0.2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16" customFormat="1" ht="14.4" x14ac:dyDescent="0.2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16" customFormat="1" ht="14.4" x14ac:dyDescent="0.2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16" customFormat="1" ht="14.4" x14ac:dyDescent="0.2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16" customFormat="1" ht="14.4" x14ac:dyDescent="0.2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16" customFormat="1" ht="14.4" x14ac:dyDescent="0.2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16" customFormat="1" ht="14.4" x14ac:dyDescent="0.2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16" customFormat="1" ht="14.4" x14ac:dyDescent="0.2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16" customFormat="1" ht="14.4" x14ac:dyDescent="0.2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16" customFormat="1" ht="14.4" x14ac:dyDescent="0.2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16" customFormat="1" ht="14.4" x14ac:dyDescent="0.2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16" customFormat="1" ht="14.4" x14ac:dyDescent="0.2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16" customFormat="1" ht="14.4" x14ac:dyDescent="0.2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16" customFormat="1" ht="14.4" x14ac:dyDescent="0.2">
      <c r="A85" s="9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16" customFormat="1" ht="14.4" x14ac:dyDescent="0.2">
      <c r="A86" s="9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16" customFormat="1" ht="14.4" x14ac:dyDescent="0.2">
      <c r="A87" s="9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16" customFormat="1" ht="14.4" x14ac:dyDescent="0.2">
      <c r="A88" s="9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16" customFormat="1" ht="14.4" x14ac:dyDescent="0.2">
      <c r="A89" s="9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16" customFormat="1" ht="14.4" x14ac:dyDescent="0.2">
      <c r="A90" s="9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16" customFormat="1" ht="14.4" x14ac:dyDescent="0.2">
      <c r="A91" s="9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16" customFormat="1" ht="14.4" x14ac:dyDescent="0.2">
      <c r="A92" s="9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16" customFormat="1" ht="14.4" x14ac:dyDescent="0.2">
      <c r="A93" s="9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16" customFormat="1" ht="14.4" x14ac:dyDescent="0.2">
      <c r="A94" s="9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16" customFormat="1" ht="14.4" x14ac:dyDescent="0.2">
      <c r="A95" s="9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16" customFormat="1" ht="14.4" x14ac:dyDescent="0.2">
      <c r="A96" s="9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16" customFormat="1" ht="14.4" x14ac:dyDescent="0.2">
      <c r="A97" s="9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16" customFormat="1" ht="14.4" x14ac:dyDescent="0.2">
      <c r="A98" s="9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16" customFormat="1" ht="14.4" x14ac:dyDescent="0.2">
      <c r="A99" s="9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16" customFormat="1" ht="14.4" x14ac:dyDescent="0.2">
      <c r="A100" s="9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16" customFormat="1" ht="14.4" x14ac:dyDescent="0.2">
      <c r="A101" s="9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16" customFormat="1" ht="14.4" x14ac:dyDescent="0.2">
      <c r="A102" s="9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16" customFormat="1" ht="14.4" x14ac:dyDescent="0.2">
      <c r="A103" s="9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16" customFormat="1" ht="14.4" x14ac:dyDescent="0.2">
      <c r="A104" s="9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16" customFormat="1" ht="14.4" x14ac:dyDescent="0.2">
      <c r="A105" s="9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16" customFormat="1" ht="14.4" x14ac:dyDescent="0.2">
      <c r="A106" s="9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16" customFormat="1" ht="14.4" x14ac:dyDescent="0.2">
      <c r="A107" s="9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16" customFormat="1" ht="14.4" x14ac:dyDescent="0.2">
      <c r="A108" s="9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16" customFormat="1" ht="14.4" x14ac:dyDescent="0.2">
      <c r="A109" s="9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16" customFormat="1" ht="14.4" x14ac:dyDescent="0.2">
      <c r="A110" s="9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2" customFormat="1" x14ac:dyDescent="0.2">
      <c r="A111" s="5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5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5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5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5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5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5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5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5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5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5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5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5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5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5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5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5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5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5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5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5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5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5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5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5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5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5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5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5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5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5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5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5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5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5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5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5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5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5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5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5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5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5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5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5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5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5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5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5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5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5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5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5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5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5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5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5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5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5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5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5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5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5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5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5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5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5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5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5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5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5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5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5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5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5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5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5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5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5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5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5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5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5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5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5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5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5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5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5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5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5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5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5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5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5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5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5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5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5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5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5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5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5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5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5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5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5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5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5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5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5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5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5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5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5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5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5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5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5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5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5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5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5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5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5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5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5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5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5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5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5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5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5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5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5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5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5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5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5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5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5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5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5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5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5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5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5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5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5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5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5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5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5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5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5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5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5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5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5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5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5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5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5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5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5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5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5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5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5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5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5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5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5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5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5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5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5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5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5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5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5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5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5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5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5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5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5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5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5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5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5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5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5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5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5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5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5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5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5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5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5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5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5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5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5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5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5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5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5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5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5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5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5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5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5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5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5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5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5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5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5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5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5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5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5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5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5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5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5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5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5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5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5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5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5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5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5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5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5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5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5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5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5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5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5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5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5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5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5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5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5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5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5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5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5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5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5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5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5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5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5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5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5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5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5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5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5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5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5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5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5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5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5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5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5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5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5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5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5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5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5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5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5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5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5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5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5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5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5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5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5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5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5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5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5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5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5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5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5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5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5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5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5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5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5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5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5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5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5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5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5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5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5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5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5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5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5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5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5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5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5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5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5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5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5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5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5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5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5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5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5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5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5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5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5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5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5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5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5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5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5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5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5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5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5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5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5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5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5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5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5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5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5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5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5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5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5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5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5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5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5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5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5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5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5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5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5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5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5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5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5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5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5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5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5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5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5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5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5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5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5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5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5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5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5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5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5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5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5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5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5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5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5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5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5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5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5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5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5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5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5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5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5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5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5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5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5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5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5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5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5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5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5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5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5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5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5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5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5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5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5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5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5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5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5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5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5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5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5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5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5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5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5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5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2023-07-08T05:35:14Z</dcterms:modified>
</cp:coreProperties>
</file>