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9C5859FF-D451-490F-8C15-4BAFCBF2E5FF}" xr6:coauthVersionLast="47" xr6:coauthVersionMax="47" xr10:uidLastSave="{00000000-0000-0000-0000-000000000000}"/>
  <bookViews>
    <workbookView xWindow="1164" yWindow="60" windowWidth="19980" windowHeight="12720" activeTab="1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22" i="2"/>
  <c r="F21" i="2"/>
  <c r="F20" i="2"/>
  <c r="F19" i="2"/>
  <c r="F18" i="2"/>
  <c r="F17" i="2"/>
  <c r="F16" i="2"/>
  <c r="F15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D14&gt;=70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E14&gt;=70</t>
        </r>
        <r>
          <rPr>
            <b/>
            <sz val="14"/>
            <color indexed="81"/>
            <rFont val="ＭＳ Ｐゴシック"/>
            <family val="3"/>
            <charset val="128"/>
          </rPr>
          <t>),"合格","不合格")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16"/>
            <rFont val="ＭＳ Ｐゴシック"/>
            <family val="3"/>
            <charset val="128"/>
          </rPr>
          <t>２つの条件を満たす</t>
        </r>
        <r>
          <rPr>
            <b/>
            <sz val="12"/>
            <color indexed="81"/>
            <rFont val="ＭＳ Ｐゴシック"/>
            <family val="3"/>
            <charset val="128"/>
          </rPr>
          <t>には、「</t>
        </r>
        <r>
          <rPr>
            <b/>
            <sz val="12"/>
            <color indexed="10"/>
            <rFont val="ＭＳ Ｐゴシック"/>
            <family val="3"/>
            <charset val="128"/>
          </rPr>
          <t>ＡＮＤ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関数」で設定。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<sst xmlns="http://schemas.openxmlformats.org/spreadsheetml/2006/main" count="46" uniqueCount="24">
  <si>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</si>
  <si>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</si>
  <si>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</si>
  <si>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</si>
  <si>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</si>
  <si>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</si>
  <si>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</si>
  <si>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判定</t>
    <rPh sb="0" eb="2">
      <t>ハンテイ</t>
    </rPh>
    <phoneticPr fontId="6"/>
  </si>
  <si>
    <t>山田</t>
    <rPh sb="0" eb="2">
      <t>ヤマダ</t>
    </rPh>
    <phoneticPr fontId="6"/>
  </si>
  <si>
    <t>田中</t>
    <rPh sb="0" eb="2">
      <t>タナカ</t>
    </rPh>
    <phoneticPr fontId="6"/>
  </si>
  <si>
    <t>鈴木</t>
    <rPh sb="0" eb="2">
      <t>スズキ</t>
    </rPh>
    <phoneticPr fontId="6"/>
  </si>
  <si>
    <t>島田</t>
    <rPh sb="0" eb="2">
      <t>シマダ</t>
    </rPh>
    <phoneticPr fontId="6"/>
  </si>
  <si>
    <t>伊藤</t>
    <rPh sb="0" eb="2">
      <t>イトウ</t>
    </rPh>
    <phoneticPr fontId="6"/>
  </si>
  <si>
    <t>佐野</t>
    <rPh sb="0" eb="2">
      <t>サノ</t>
    </rPh>
    <phoneticPr fontId="6"/>
  </si>
  <si>
    <t>井上</t>
    <rPh sb="0" eb="2">
      <t>イノウエ</t>
    </rPh>
    <phoneticPr fontId="6"/>
  </si>
  <si>
    <t>平田</t>
    <rPh sb="0" eb="2">
      <t>ヒラタ</t>
    </rPh>
    <phoneticPr fontId="6"/>
  </si>
  <si>
    <t>高橋</t>
    <rPh sb="0" eb="2">
      <t>タカハシ</t>
    </rPh>
    <phoneticPr fontId="6"/>
  </si>
  <si>
    <t>IF  &amp;  AND</t>
    <phoneticPr fontId="2"/>
  </si>
  <si>
    <t>「論理」</t>
    <rPh sb="1" eb="3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</si>
  <si>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</si>
  <si>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下のリストで以下の</t>
    </r>
    <r>
      <rPr>
        <b/>
        <sz val="12"/>
        <color rgb="FFFF0000"/>
        <rFont val="ＭＳ Ｐゴシック"/>
        <family val="3"/>
        <charset val="128"/>
      </rPr>
      <t>２つの条件を満たす者</t>
    </r>
    <r>
      <rPr>
        <sz val="12"/>
        <rFont val="ＭＳ Ｐゴシック"/>
        <family val="3"/>
        <charset val="128"/>
      </rPr>
      <t>を合格とせよ。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0" eb="22">
      <t>ゴウカク</t>
    </rPh>
    <phoneticPr fontId="6"/>
  </si>
  <si>
    <t>Copyright(c) Beginners Site All right reserved 2023/5/19</t>
    <phoneticPr fontId="2"/>
  </si>
  <si>
    <r>
      <t>英語</t>
    </r>
    <r>
      <rPr>
        <b/>
        <sz val="12"/>
        <color rgb="FFFF0000"/>
        <rFont val="ＭＳ Ｐゴシック"/>
        <family val="3"/>
        <charset val="128"/>
      </rPr>
      <t>７０点以上</t>
    </r>
    <rPh sb="0" eb="2">
      <t>エイゴ</t>
    </rPh>
    <rPh sb="4" eb="5">
      <t>テン</t>
    </rPh>
    <rPh sb="5" eb="7">
      <t>イジョウ</t>
    </rPh>
    <phoneticPr fontId="6"/>
  </si>
  <si>
    <r>
      <t>数学</t>
    </r>
    <r>
      <rPr>
        <b/>
        <sz val="12"/>
        <color rgb="FFFF0000"/>
        <rFont val="ＭＳ Ｐゴシック"/>
        <family val="3"/>
        <charset val="128"/>
      </rPr>
      <t>７０点以上</t>
    </r>
    <rPh sb="0" eb="2">
      <t>スウガク</t>
    </rPh>
    <rPh sb="4" eb="5">
      <t>テン</t>
    </rPh>
    <rPh sb="5" eb="7">
      <t>イジョウ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</si>
</sst>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5" fillId="0" borderId="0" xfId="1" applyFont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7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18</xdr:row>
      <xdr:rowOff>123825</xdr:rowOff>
    </xdr:from>
    <xdr:to>
      <xdr:col>11</xdr:col>
      <xdr:colOff>476250</xdr:colOff>
      <xdr:row>20</xdr:row>
      <xdr:rowOff>150495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0660" y="410146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335281</xdr:colOff>
      <xdr:row>8</xdr:row>
      <xdr:rowOff>222884</xdr:rowOff>
    </xdr:from>
    <xdr:to>
      <xdr:col>9</xdr:col>
      <xdr:colOff>640080</xdr:colOff>
      <xdr:row>13</xdr:row>
      <xdr:rowOff>48603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6" r="1866" b="4242"/>
        <a:stretch/>
      </xdr:blipFill>
      <xdr:spPr bwMode="auto">
        <a:xfrm>
          <a:off x="5006341" y="1823084"/>
          <a:ext cx="1798319" cy="9458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3</xdr:row>
      <xdr:rowOff>99060</xdr:rowOff>
    </xdr:from>
    <xdr:to>
      <xdr:col>14</xdr:col>
      <xdr:colOff>594360</xdr:colOff>
      <xdr:row>9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779770" y="800100"/>
          <a:ext cx="4644390" cy="102108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論理式で「</a:t>
          </a:r>
          <a:r>
            <a:rPr kumimoji="1" lang="ja-JP" altLang="en-US" sz="1300" b="1"/>
            <a:t>ＡＮＤ関数</a:t>
          </a:r>
          <a:r>
            <a:rPr kumimoji="1" lang="ja-JP" altLang="en-US" sz="1300"/>
            <a:t>」を設定後</a:t>
          </a:r>
          <a:r>
            <a:rPr kumimoji="1" lang="ja-JP" altLang="en-US" sz="1300" b="1">
              <a:solidFill>
                <a:srgbClr val="FF0000"/>
              </a:solidFill>
            </a:rPr>
            <a:t>、「ＯＫ」を押さず！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/>
            <a:t>数式バーで「カンマ（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）半角英数）」を入力し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 b="1" u="sng">
              <a:solidFill>
                <a:srgbClr val="0000FF"/>
              </a:solidFill>
            </a:rPr>
            <a:t>ＩＦ関数に戻り</a:t>
          </a:r>
          <a:r>
            <a:rPr kumimoji="1" lang="ja-JP" altLang="en-US" sz="1300"/>
            <a:t>「真の場合・偽の場合」を設定します。</a:t>
          </a:r>
        </a:p>
      </xdr:txBody>
    </xdr:sp>
    <xdr:clientData/>
  </xdr:twoCellAnchor>
  <xdr:twoCellAnchor editAs="oneCell">
    <xdr:from>
      <xdr:col>5</xdr:col>
      <xdr:colOff>544829</xdr:colOff>
      <xdr:row>2</xdr:row>
      <xdr:rowOff>150495</xdr:rowOff>
    </xdr:from>
    <xdr:to>
      <xdr:col>8</xdr:col>
      <xdr:colOff>139080</xdr:colOff>
      <xdr:row>7</xdr:row>
      <xdr:rowOff>152400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6D0AD6C-CBED-4440-899E-4ECBCC20E7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6" r="1866" b="4242"/>
        <a:stretch/>
      </xdr:blipFill>
      <xdr:spPr bwMode="auto">
        <a:xfrm>
          <a:off x="3722369" y="668655"/>
          <a:ext cx="1834531" cy="9163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233016</xdr:colOff>
      <xdr:row>13</xdr:row>
      <xdr:rowOff>123827</xdr:rowOff>
    </xdr:from>
    <xdr:to>
      <xdr:col>13</xdr:col>
      <xdr:colOff>247650</xdr:colOff>
      <xdr:row>29</xdr:row>
      <xdr:rowOff>95250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D53268CE-ABB2-410C-908B-A889A183EEA3}"/>
            </a:ext>
          </a:extLst>
        </xdr:cNvPr>
        <xdr:cNvGrpSpPr/>
      </xdr:nvGrpSpPr>
      <xdr:grpSpPr>
        <a:xfrm>
          <a:off x="4157316" y="2821307"/>
          <a:ext cx="5142894" cy="3789043"/>
          <a:chOff x="4595466" y="2762252"/>
          <a:chExt cx="5710584" cy="3809998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24136788-7C6D-43C8-99AD-8D0704E9F1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95466" y="3286125"/>
            <a:ext cx="5157508" cy="1333500"/>
          </a:xfrm>
          <a:prstGeom prst="rect">
            <a:avLst/>
          </a:prstGeom>
        </xdr:spPr>
      </xdr:pic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4772025" y="2762252"/>
            <a:ext cx="5534025" cy="3184570"/>
            <a:chOff x="5667375" y="2004078"/>
            <a:chExt cx="5534025" cy="2078635"/>
          </a:xfrm>
        </xdr:grpSpPr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5667375" y="2839517"/>
              <a:ext cx="5534025" cy="1243196"/>
              <a:chOff x="5667375" y="2839517"/>
              <a:chExt cx="5534025" cy="1243196"/>
            </a:xfrm>
          </xdr:grpSpPr>
          <xdr:sp macro="" textlink="">
            <xdr:nvSpPr>
              <xdr:cNvPr id="1030" name="Text Box 6">
                <a:extLst>
                  <a:ext uri="{FF2B5EF4-FFF2-40B4-BE49-F238E27FC236}">
                    <a16:creationId xmlns:a16="http://schemas.microsoft.com/office/drawing/2014/main" id="{00000000-0008-0000-0100-00000604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667375" y="3370557"/>
                <a:ext cx="3422975" cy="712156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ctr" upright="1"/>
              <a:lstStyle/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「論理式」に「</a:t>
                </a:r>
                <a:r>
                  <a:rPr lang="ja-JP" altLang="en-US" sz="1400" b="1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ネスト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」で</a:t>
                </a:r>
              </a:p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「</a:t>
                </a:r>
                <a:r>
                  <a:rPr lang="en-US" altLang="ja-JP" sz="1400" b="0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AND</a:t>
                </a:r>
                <a:r>
                  <a:rPr lang="ja-JP" altLang="en-US" sz="1400" b="0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関数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」を挿入します。</a:t>
                </a:r>
              </a:p>
              <a:p>
                <a:pPr algn="l" rtl="0">
                  <a:defRPr sz="1000"/>
                </a:pPr>
                <a:r>
                  <a:rPr lang="en-US" altLang="ja-JP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※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挿入後→入力ウィンドに））の間に</a:t>
                </a:r>
              </a:p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　「</a:t>
                </a:r>
                <a:r>
                  <a:rPr lang="en-US" altLang="ja-JP" sz="1600" b="1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,</a:t>
                </a:r>
                <a:r>
                  <a:rPr lang="en-US" altLang="ja-JP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 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」カンマを入力し</a:t>
                </a:r>
                <a:r>
                  <a:rPr lang="ja-JP" altLang="en-US" sz="1400" b="1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、ＩＦに返ります。</a:t>
                </a:r>
              </a:p>
            </xdr:txBody>
          </xdr:sp>
          <xdr:pic>
            <xdr:nvPicPr>
              <xdr:cNvPr id="1029" name="Picture 5">
                <a:extLst>
                  <a:ext uri="{FF2B5EF4-FFF2-40B4-BE49-F238E27FC236}">
                    <a16:creationId xmlns:a16="http://schemas.microsoft.com/office/drawing/2014/main" id="{00000000-0008-0000-0100-00000504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/>
              <a:srcRect t="31522"/>
              <a:stretch>
                <a:fillRect/>
              </a:stretch>
            </xdr:blipFill>
            <xdr:spPr bwMode="auto">
              <a:xfrm>
                <a:off x="7858125" y="2839517"/>
                <a:ext cx="3343275" cy="598211"/>
              </a:xfrm>
              <a:prstGeom prst="rect">
                <a:avLst/>
              </a:prstGeom>
              <a:noFill/>
              <a:ln w="38100" cmpd="dbl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</xdr:grp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6941226" y="2004078"/>
              <a:ext cx="1912212" cy="49115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>
                  <a:latin typeface="+mn-ea"/>
                  <a:ea typeface="+mn-ea"/>
                </a:rPr>
                <a:t>７０点以上</a:t>
              </a:r>
              <a:r>
                <a:rPr kumimoji="1" lang="ja-JP" altLang="en-US" sz="1200">
                  <a:latin typeface="+mn-ea"/>
                  <a:ea typeface="+mn-ea"/>
                </a:rPr>
                <a:t>は</a:t>
              </a:r>
              <a:endParaRPr kumimoji="1" lang="en-US" altLang="ja-JP" sz="1200">
                <a:latin typeface="+mn-ea"/>
                <a:ea typeface="+mn-ea"/>
              </a:endParaRPr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&gt;=70</a:t>
              </a:r>
              <a:r>
                <a:rPr kumimoji="1" lang="ja-JP" altLang="en-US" sz="1100"/>
                <a:t>」</a:t>
              </a:r>
              <a:r>
                <a:rPr kumimoji="1" lang="ja-JP" altLang="en-US" sz="1200">
                  <a:latin typeface="+mn-ea"/>
                  <a:ea typeface="+mn-ea"/>
                </a:rPr>
                <a:t>と入力</a:t>
              </a:r>
            </a:p>
          </xdr:txBody>
        </xdr:sp>
      </xdr:grpSp>
      <xdr:pic>
        <xdr:nvPicPr>
          <xdr:cNvPr id="6" name="図 5">
            <a:extLst>
              <a:ext uri="{FF2B5EF4-FFF2-40B4-BE49-F238E27FC236}">
                <a16:creationId xmlns:a16="http://schemas.microsoft.com/office/drawing/2014/main" id="{1C49D234-93AB-43FD-9255-58976262AD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4772025" y="5972175"/>
            <a:ext cx="5491994" cy="6000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5">
      <c r="B2" s="30" t="s">
        <v>17</v>
      </c>
      <c r="C2" s="31"/>
      <c r="D2" s="31"/>
      <c r="E2" s="32"/>
      <c r="F2" s="1" t="s">
        <v>1</v>
      </c>
      <c r="G2" s="29" t="s">
        <v>18</v>
      </c>
      <c r="H2" s="29"/>
      <c r="I2" s="29"/>
    </row>
    <row r="3" spans="1:12" s="5" customFormat="1" ht="14.4" x14ac:dyDescent="0.2"/>
    <row r="4" spans="1:12" s="5" customFormat="1" ht="14.4" x14ac:dyDescent="0.2"/>
    <row r="5" spans="1:12" s="5" customFormat="1" ht="14.4" x14ac:dyDescent="0.2"/>
    <row r="6" spans="1:12" s="5" customFormat="1" ht="14.4" x14ac:dyDescent="0.2"/>
    <row r="7" spans="1:12" s="5" customFormat="1" ht="14.4" x14ac:dyDescent="0.2">
      <c r="B7" s="9" t="s">
        <v>0</v>
      </c>
      <c r="C7" s="10" t="s">
        <v>19</v>
      </c>
    </row>
    <row r="8" spans="1:12" s="11" customFormat="1" ht="14.4" x14ac:dyDescent="0.2">
      <c r="A8" s="5"/>
      <c r="C8" s="12"/>
      <c r="D8" s="13"/>
      <c r="E8" s="13"/>
      <c r="F8" s="13"/>
      <c r="G8" s="13"/>
      <c r="H8" s="13"/>
      <c r="I8" s="14"/>
      <c r="J8" s="14"/>
      <c r="K8" s="14"/>
    </row>
    <row r="9" spans="1:12" s="11" customFormat="1" ht="18" customHeight="1" x14ac:dyDescent="0.2">
      <c r="A9" s="5"/>
      <c r="B9" s="15"/>
      <c r="C9" s="5" t="s">
        <v>20</v>
      </c>
      <c r="D9" s="5"/>
      <c r="E9" s="5"/>
      <c r="F9" s="5"/>
      <c r="G9" s="16"/>
      <c r="H9" s="17"/>
      <c r="I9" s="18"/>
      <c r="J9" s="18"/>
      <c r="K9" s="18"/>
      <c r="L9" s="19"/>
    </row>
    <row r="10" spans="1:12" s="11" customFormat="1" ht="18" customHeight="1" x14ac:dyDescent="0.2">
      <c r="A10" s="5"/>
      <c r="B10" s="15"/>
      <c r="C10" s="5" t="s">
        <v>22</v>
      </c>
      <c r="D10" s="5"/>
      <c r="E10" s="5"/>
      <c r="F10" s="5"/>
      <c r="G10" s="16"/>
      <c r="H10" s="17"/>
      <c r="I10" s="18"/>
      <c r="J10" s="18"/>
      <c r="K10" s="18"/>
      <c r="L10" s="19"/>
    </row>
    <row r="11" spans="1:12" s="11" customFormat="1" ht="18" customHeight="1" x14ac:dyDescent="0.2">
      <c r="A11" s="5"/>
      <c r="B11" s="15"/>
      <c r="C11" s="5" t="s">
        <v>23</v>
      </c>
      <c r="D11" s="5"/>
      <c r="E11" s="5"/>
      <c r="F11" s="5"/>
      <c r="G11" s="16"/>
      <c r="H11" s="17"/>
      <c r="I11" s="18"/>
      <c r="J11" s="18"/>
      <c r="K11" s="18"/>
      <c r="L11" s="19"/>
    </row>
    <row r="12" spans="1:12" s="11" customFormat="1" ht="14.4" x14ac:dyDescent="0.2">
      <c r="A12" s="5"/>
      <c r="B12" s="15"/>
      <c r="C12" s="5"/>
      <c r="D12" s="5"/>
      <c r="E12" s="5"/>
      <c r="F12" s="5"/>
      <c r="G12" s="16"/>
      <c r="H12" s="17"/>
      <c r="I12" s="18"/>
      <c r="J12" s="18"/>
      <c r="K12" s="18"/>
      <c r="L12" s="19"/>
    </row>
    <row r="13" spans="1:12" s="11" customFormat="1" ht="20.25" customHeight="1" x14ac:dyDescent="0.2">
      <c r="A13" s="5"/>
      <c r="B13" s="15"/>
      <c r="C13" s="6" t="s">
        <v>4</v>
      </c>
      <c r="D13" s="6" t="s">
        <v>5</v>
      </c>
      <c r="E13" s="6" t="s">
        <v>6</v>
      </c>
      <c r="F13" s="6" t="s">
        <v>7</v>
      </c>
      <c r="G13" s="20" t="s">
        <v>3</v>
      </c>
      <c r="H13" s="17"/>
      <c r="I13" s="18"/>
      <c r="J13" s="18"/>
      <c r="K13" s="18"/>
      <c r="L13" s="19"/>
    </row>
    <row r="14" spans="1:12" s="11" customFormat="1" ht="20.25" customHeight="1" x14ac:dyDescent="0.2">
      <c r="A14" s="5"/>
      <c r="B14" s="15"/>
      <c r="C14" s="21" t="s">
        <v>8</v>
      </c>
      <c r="D14" s="27">
        <v>76</v>
      </c>
      <c r="E14" s="27">
        <v>75</v>
      </c>
      <c r="F14" s="26"/>
      <c r="G14" s="8" t="str">
        <f>IF(AND(D14&gt;=70,E14&gt;=70),"合格","不合格")</f>
        <v>合格</v>
      </c>
      <c r="H14" s="17"/>
      <c r="I14" s="18"/>
      <c r="J14" s="18"/>
      <c r="K14" s="18"/>
      <c r="L14" s="19"/>
    </row>
    <row r="15" spans="1:12" s="11" customFormat="1" ht="20.25" customHeight="1" x14ac:dyDescent="0.2">
      <c r="A15" s="5"/>
      <c r="B15" s="15"/>
      <c r="C15" s="21" t="s">
        <v>9</v>
      </c>
      <c r="D15" s="27">
        <v>66</v>
      </c>
      <c r="E15" s="27">
        <v>68</v>
      </c>
      <c r="F15" s="26"/>
      <c r="G15" s="8" t="str">
        <f t="shared" ref="G15:G22" si="0">IF(AND(D15&gt;=70,E15&gt;=70),"合格","不合格")</f>
        <v>不合格</v>
      </c>
      <c r="H15" s="17"/>
      <c r="I15" s="18"/>
      <c r="J15" s="18"/>
      <c r="K15" s="18"/>
      <c r="L15" s="19"/>
    </row>
    <row r="16" spans="1:12" s="11" customFormat="1" ht="20.25" customHeight="1" x14ac:dyDescent="0.2">
      <c r="A16" s="5"/>
      <c r="B16" s="15"/>
      <c r="C16" s="21" t="s">
        <v>10</v>
      </c>
      <c r="D16" s="27">
        <v>82</v>
      </c>
      <c r="E16" s="27">
        <v>66</v>
      </c>
      <c r="F16" s="26"/>
      <c r="G16" s="8" t="str">
        <f t="shared" si="0"/>
        <v>不合格</v>
      </c>
      <c r="H16" s="17"/>
      <c r="I16" s="13"/>
      <c r="J16" s="22"/>
      <c r="K16" s="22"/>
      <c r="L16" s="19"/>
    </row>
    <row r="17" spans="1:12" s="11" customFormat="1" ht="20.25" customHeight="1" x14ac:dyDescent="0.2">
      <c r="A17" s="5"/>
      <c r="B17" s="15"/>
      <c r="C17" s="21" t="s">
        <v>11</v>
      </c>
      <c r="D17" s="27">
        <v>55</v>
      </c>
      <c r="E17" s="27">
        <v>75</v>
      </c>
      <c r="F17" s="26"/>
      <c r="G17" s="8" t="str">
        <f t="shared" si="0"/>
        <v>不合格</v>
      </c>
      <c r="H17" s="17"/>
      <c r="I17" s="13"/>
      <c r="J17" s="22"/>
      <c r="K17" s="22"/>
      <c r="L17" s="19"/>
    </row>
    <row r="18" spans="1:12" s="11" customFormat="1" ht="20.25" customHeight="1" x14ac:dyDescent="0.2">
      <c r="A18" s="5"/>
      <c r="B18" s="15"/>
      <c r="C18" s="21" t="s">
        <v>12</v>
      </c>
      <c r="D18" s="27">
        <v>71</v>
      </c>
      <c r="E18" s="27">
        <v>83</v>
      </c>
      <c r="F18" s="26"/>
      <c r="G18" s="8" t="str">
        <f t="shared" si="0"/>
        <v>合格</v>
      </c>
      <c r="H18" s="17"/>
      <c r="I18" s="13"/>
      <c r="J18" s="22"/>
      <c r="K18" s="22"/>
      <c r="L18" s="19"/>
    </row>
    <row r="19" spans="1:12" s="11" customFormat="1" ht="20.25" customHeight="1" x14ac:dyDescent="0.2">
      <c r="A19" s="5"/>
      <c r="B19" s="15"/>
      <c r="C19" s="21" t="s">
        <v>13</v>
      </c>
      <c r="D19" s="27">
        <v>66</v>
      </c>
      <c r="E19" s="27">
        <v>78</v>
      </c>
      <c r="F19" s="26"/>
      <c r="G19" s="8" t="str">
        <f t="shared" si="0"/>
        <v>不合格</v>
      </c>
      <c r="H19" s="17"/>
      <c r="I19" s="13"/>
      <c r="J19" s="22"/>
      <c r="K19" s="22"/>
      <c r="L19" s="19"/>
    </row>
    <row r="20" spans="1:12" s="11" customFormat="1" ht="20.25" customHeight="1" x14ac:dyDescent="0.2">
      <c r="A20" s="5"/>
      <c r="B20" s="15"/>
      <c r="C20" s="21" t="s">
        <v>14</v>
      </c>
      <c r="D20" s="27">
        <v>45</v>
      </c>
      <c r="E20" s="27">
        <v>90</v>
      </c>
      <c r="F20" s="26"/>
      <c r="G20" s="8" t="str">
        <f t="shared" si="0"/>
        <v>不合格</v>
      </c>
      <c r="H20" s="17"/>
      <c r="I20" s="13"/>
      <c r="J20" s="22"/>
      <c r="K20" s="22"/>
      <c r="L20" s="19"/>
    </row>
    <row r="21" spans="1:12" s="11" customFormat="1" ht="20.25" customHeight="1" x14ac:dyDescent="0.2">
      <c r="A21" s="5"/>
      <c r="B21" s="15"/>
      <c r="C21" s="21" t="s">
        <v>15</v>
      </c>
      <c r="D21" s="27">
        <v>69</v>
      </c>
      <c r="E21" s="27">
        <v>80</v>
      </c>
      <c r="F21" s="26"/>
      <c r="G21" s="8" t="str">
        <f t="shared" si="0"/>
        <v>不合格</v>
      </c>
      <c r="H21" s="17"/>
      <c r="I21" s="13"/>
      <c r="J21" s="22"/>
      <c r="K21" s="22"/>
      <c r="L21" s="19"/>
    </row>
    <row r="22" spans="1:12" s="11" customFormat="1" ht="20.25" customHeight="1" x14ac:dyDescent="0.2">
      <c r="A22" s="5"/>
      <c r="B22" s="15"/>
      <c r="C22" s="21" t="s">
        <v>16</v>
      </c>
      <c r="D22" s="27">
        <v>70</v>
      </c>
      <c r="E22" s="27">
        <v>70</v>
      </c>
      <c r="F22" s="26"/>
      <c r="G22" s="8" t="str">
        <f t="shared" si="0"/>
        <v>合格</v>
      </c>
      <c r="H22" s="17"/>
      <c r="I22" s="13"/>
      <c r="J22" s="22"/>
      <c r="K22" s="22"/>
      <c r="L22" s="19"/>
    </row>
    <row r="23" spans="1:12" s="11" customFormat="1" ht="14.4" x14ac:dyDescent="0.2">
      <c r="A23" s="5"/>
      <c r="B23" s="15"/>
      <c r="G23" s="16"/>
      <c r="H23" s="17"/>
      <c r="I23" s="13"/>
      <c r="J23" s="22"/>
      <c r="K23" s="22"/>
      <c r="L23" s="19"/>
    </row>
    <row r="24" spans="1:12" s="11" customFormat="1" ht="14.4" x14ac:dyDescent="0.2">
      <c r="A24" s="5"/>
      <c r="C24" s="23"/>
      <c r="D24" s="22"/>
      <c r="E24" s="23"/>
      <c r="F24" s="23"/>
      <c r="G24" s="23"/>
      <c r="H24" s="19"/>
      <c r="J24" s="23"/>
      <c r="K24" s="23"/>
    </row>
    <row r="25" spans="1:12" s="11" customFormat="1" ht="14.4" x14ac:dyDescent="0.2">
      <c r="A25" s="5"/>
      <c r="C25" s="24" t="s">
        <v>2</v>
      </c>
      <c r="D25" s="22"/>
      <c r="E25" s="23"/>
      <c r="F25" s="23"/>
      <c r="G25" s="23"/>
      <c r="H25" s="19"/>
      <c r="J25" s="23"/>
      <c r="K25" s="23"/>
    </row>
    <row r="26" spans="1:12" s="11" customFormat="1" ht="14.4" x14ac:dyDescent="0.2">
      <c r="A26" s="5"/>
      <c r="D26" s="22"/>
      <c r="E26" s="23"/>
      <c r="F26" s="23"/>
      <c r="G26" s="23"/>
      <c r="H26" s="19"/>
      <c r="J26" s="23"/>
      <c r="K26" s="23"/>
    </row>
    <row r="27" spans="1:12" s="11" customFormat="1" ht="14.4" x14ac:dyDescent="0.2">
      <c r="A27" s="5"/>
      <c r="C27" s="23"/>
      <c r="D27" s="25"/>
      <c r="E27" s="22"/>
      <c r="F27" s="22"/>
      <c r="G27" s="23"/>
    </row>
    <row r="28" spans="1:12" s="11" customFormat="1" ht="14.4" x14ac:dyDescent="0.2">
      <c r="A28" s="5"/>
      <c r="C28" s="23"/>
      <c r="D28" s="23"/>
      <c r="E28" s="23"/>
      <c r="F28" s="23"/>
      <c r="G28" s="23"/>
    </row>
    <row r="29" spans="1:12" s="11" customFormat="1" ht="14.4" x14ac:dyDescent="0.2">
      <c r="A29" s="5"/>
      <c r="C29" s="23"/>
      <c r="D29" s="23"/>
      <c r="E29" s="23"/>
      <c r="F29" s="23"/>
      <c r="G29" s="23"/>
    </row>
    <row r="30" spans="1:12" s="3" customFormat="1" ht="14.4" x14ac:dyDescent="0.2">
      <c r="A30" s="4"/>
    </row>
    <row r="31" spans="1:12" s="3" customFormat="1" ht="14.4" x14ac:dyDescent="0.2">
      <c r="A31" s="4"/>
    </row>
    <row r="32" spans="1:12" s="3" customFormat="1" ht="14.4" x14ac:dyDescent="0.2">
      <c r="A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8" customHeight="1" thickBo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5">
      <c r="B2" s="30" t="s">
        <v>17</v>
      </c>
      <c r="C2" s="31"/>
      <c r="D2" s="31"/>
      <c r="E2" s="32"/>
      <c r="F2" s="1" t="s">
        <v>1</v>
      </c>
      <c r="G2" s="29" t="s">
        <v>18</v>
      </c>
      <c r="H2" s="29"/>
      <c r="I2" s="29"/>
    </row>
    <row r="3" spans="1:12" s="5" customFormat="1" ht="14.4" x14ac:dyDescent="0.2"/>
    <row r="4" spans="1:12" s="5" customFormat="1" ht="14.4" x14ac:dyDescent="0.2"/>
    <row r="5" spans="1:12" s="5" customFormat="1" ht="14.4" x14ac:dyDescent="0.2"/>
    <row r="6" spans="1:12" s="5" customFormat="1" ht="14.4" x14ac:dyDescent="0.2"/>
    <row r="7" spans="1:12" s="5" customFormat="1" ht="14.4" x14ac:dyDescent="0.2">
      <c r="B7" s="9" t="s">
        <v>0</v>
      </c>
      <c r="C7" s="10" t="s">
        <v>19</v>
      </c>
    </row>
    <row r="8" spans="1:12" s="11" customFormat="1" ht="14.4" x14ac:dyDescent="0.2">
      <c r="A8" s="5"/>
      <c r="C8" s="12"/>
      <c r="D8" s="13"/>
      <c r="E8" s="13"/>
      <c r="F8" s="13"/>
      <c r="G8" s="13"/>
      <c r="H8" s="13"/>
      <c r="I8" s="14"/>
      <c r="J8" s="14"/>
      <c r="K8" s="14"/>
    </row>
    <row r="9" spans="1:12" s="11" customFormat="1" ht="16.5" customHeight="1" x14ac:dyDescent="0.2">
      <c r="A9" s="5"/>
      <c r="B9" s="15"/>
      <c r="C9" s="5" t="s">
        <v>20</v>
      </c>
      <c r="D9" s="5"/>
      <c r="E9" s="5"/>
      <c r="F9" s="5"/>
      <c r="G9" s="16"/>
      <c r="H9" s="17"/>
      <c r="I9" s="18"/>
      <c r="J9" s="18"/>
      <c r="K9" s="18"/>
      <c r="L9" s="19"/>
    </row>
    <row r="10" spans="1:12" s="11" customFormat="1" ht="16.5" customHeight="1" x14ac:dyDescent="0.2">
      <c r="A10" s="5"/>
      <c r="B10" s="15"/>
      <c r="C10" s="5" t="s">
        <v>22</v>
      </c>
      <c r="D10" s="5"/>
      <c r="E10" s="5"/>
      <c r="F10" s="5"/>
      <c r="G10" s="16"/>
      <c r="H10" s="17"/>
      <c r="I10" s="18"/>
      <c r="J10" s="18"/>
      <c r="K10" s="18"/>
      <c r="L10" s="19"/>
    </row>
    <row r="11" spans="1:12" s="11" customFormat="1" ht="16.5" customHeight="1" x14ac:dyDescent="0.2">
      <c r="A11" s="5"/>
      <c r="B11" s="15"/>
      <c r="C11" s="5" t="s">
        <v>23</v>
      </c>
      <c r="D11" s="5"/>
      <c r="E11" s="5"/>
      <c r="F11" s="5"/>
      <c r="G11" s="16"/>
      <c r="H11" s="17"/>
      <c r="I11" s="18"/>
      <c r="J11" s="18"/>
      <c r="K11" s="18"/>
      <c r="L11" s="19"/>
    </row>
    <row r="12" spans="1:12" s="11" customFormat="1" ht="14.4" x14ac:dyDescent="0.2">
      <c r="A12" s="5"/>
      <c r="B12" s="15"/>
      <c r="C12" s="5"/>
      <c r="D12" s="5"/>
      <c r="E12" s="5"/>
      <c r="F12" s="5"/>
      <c r="G12" s="16"/>
      <c r="H12" s="17"/>
      <c r="I12" s="18"/>
      <c r="J12" s="18"/>
      <c r="K12" s="18"/>
      <c r="L12" s="19"/>
    </row>
    <row r="13" spans="1:12" s="11" customFormat="1" ht="22.5" customHeight="1" x14ac:dyDescent="0.2">
      <c r="A13" s="5"/>
      <c r="B13" s="15"/>
      <c r="C13" s="6" t="s">
        <v>4</v>
      </c>
      <c r="D13" s="6" t="s">
        <v>5</v>
      </c>
      <c r="E13" s="6" t="s">
        <v>6</v>
      </c>
      <c r="F13" s="6" t="s">
        <v>7</v>
      </c>
      <c r="G13" s="20"/>
      <c r="H13" s="17"/>
      <c r="I13" s="18"/>
      <c r="J13" s="18"/>
      <c r="K13" s="18"/>
      <c r="L13" s="19"/>
    </row>
    <row r="14" spans="1:12" s="11" customFormat="1" ht="22.5" customHeight="1" x14ac:dyDescent="0.2">
      <c r="A14" s="5"/>
      <c r="B14" s="15"/>
      <c r="C14" s="21" t="s">
        <v>8</v>
      </c>
      <c r="D14" s="27">
        <v>76</v>
      </c>
      <c r="E14" s="27">
        <v>75</v>
      </c>
      <c r="F14" s="7" t="str">
        <f>IF(AND(D14&gt;=70,E14&gt;=70),"合格","不合格")</f>
        <v>合格</v>
      </c>
      <c r="G14" s="28"/>
      <c r="H14" s="17"/>
      <c r="I14" s="18"/>
      <c r="J14" s="18"/>
      <c r="K14" s="18"/>
      <c r="L14" s="19"/>
    </row>
    <row r="15" spans="1:12" s="11" customFormat="1" ht="22.5" customHeight="1" x14ac:dyDescent="0.2">
      <c r="A15" s="5"/>
      <c r="B15" s="15"/>
      <c r="C15" s="21" t="s">
        <v>9</v>
      </c>
      <c r="D15" s="27">
        <v>66</v>
      </c>
      <c r="E15" s="27">
        <v>68</v>
      </c>
      <c r="F15" s="7" t="str">
        <f t="shared" ref="F15:F22" si="0">IF(AND(D15&gt;=70,E15&gt;=70),"合格","不合格")</f>
        <v>不合格</v>
      </c>
      <c r="G15" s="28"/>
      <c r="H15" s="17"/>
      <c r="I15" s="18"/>
      <c r="J15" s="18"/>
      <c r="K15" s="18"/>
      <c r="L15" s="19"/>
    </row>
    <row r="16" spans="1:12" s="11" customFormat="1" ht="22.5" customHeight="1" x14ac:dyDescent="0.2">
      <c r="A16" s="5"/>
      <c r="B16" s="15"/>
      <c r="C16" s="21" t="s">
        <v>10</v>
      </c>
      <c r="D16" s="27">
        <v>82</v>
      </c>
      <c r="E16" s="27">
        <v>66</v>
      </c>
      <c r="F16" s="7" t="str">
        <f t="shared" si="0"/>
        <v>不合格</v>
      </c>
      <c r="G16" s="28"/>
      <c r="H16" s="17"/>
      <c r="I16" s="13"/>
      <c r="J16" s="22"/>
      <c r="K16" s="22"/>
      <c r="L16" s="19"/>
    </row>
    <row r="17" spans="1:12" s="11" customFormat="1" ht="22.5" customHeight="1" x14ac:dyDescent="0.2">
      <c r="A17" s="5"/>
      <c r="B17" s="15"/>
      <c r="C17" s="21" t="s">
        <v>11</v>
      </c>
      <c r="D17" s="27">
        <v>55</v>
      </c>
      <c r="E17" s="27">
        <v>75</v>
      </c>
      <c r="F17" s="7" t="str">
        <f t="shared" si="0"/>
        <v>不合格</v>
      </c>
      <c r="G17" s="28"/>
      <c r="H17" s="17"/>
      <c r="I17" s="13"/>
      <c r="J17" s="22"/>
      <c r="K17" s="22"/>
      <c r="L17" s="19"/>
    </row>
    <row r="18" spans="1:12" s="11" customFormat="1" ht="22.5" customHeight="1" x14ac:dyDescent="0.2">
      <c r="A18" s="5"/>
      <c r="B18" s="15"/>
      <c r="C18" s="21" t="s">
        <v>12</v>
      </c>
      <c r="D18" s="27">
        <v>71</v>
      </c>
      <c r="E18" s="27">
        <v>83</v>
      </c>
      <c r="F18" s="7" t="str">
        <f t="shared" si="0"/>
        <v>合格</v>
      </c>
      <c r="G18" s="28"/>
      <c r="H18" s="17"/>
      <c r="I18" s="13"/>
      <c r="J18" s="22"/>
      <c r="K18" s="22"/>
      <c r="L18" s="19"/>
    </row>
    <row r="19" spans="1:12" s="11" customFormat="1" ht="22.5" customHeight="1" x14ac:dyDescent="0.2">
      <c r="A19" s="5"/>
      <c r="B19" s="15"/>
      <c r="C19" s="21" t="s">
        <v>13</v>
      </c>
      <c r="D19" s="27">
        <v>66</v>
      </c>
      <c r="E19" s="27">
        <v>78</v>
      </c>
      <c r="F19" s="7" t="str">
        <f t="shared" si="0"/>
        <v>不合格</v>
      </c>
      <c r="G19" s="28"/>
      <c r="H19" s="17"/>
      <c r="I19" s="13"/>
      <c r="J19" s="22"/>
      <c r="K19" s="22"/>
      <c r="L19" s="19"/>
    </row>
    <row r="20" spans="1:12" s="11" customFormat="1" ht="22.5" customHeight="1" x14ac:dyDescent="0.2">
      <c r="A20" s="5"/>
      <c r="B20" s="15"/>
      <c r="C20" s="21" t="s">
        <v>14</v>
      </c>
      <c r="D20" s="27">
        <v>45</v>
      </c>
      <c r="E20" s="27">
        <v>90</v>
      </c>
      <c r="F20" s="7" t="str">
        <f t="shared" si="0"/>
        <v>不合格</v>
      </c>
      <c r="G20" s="28"/>
      <c r="H20" s="17"/>
      <c r="I20" s="13"/>
      <c r="J20" s="22"/>
      <c r="K20" s="22"/>
      <c r="L20" s="19"/>
    </row>
    <row r="21" spans="1:12" s="11" customFormat="1" ht="22.5" customHeight="1" x14ac:dyDescent="0.2">
      <c r="A21" s="5"/>
      <c r="B21" s="15"/>
      <c r="C21" s="21" t="s">
        <v>15</v>
      </c>
      <c r="D21" s="27">
        <v>69</v>
      </c>
      <c r="E21" s="27">
        <v>80</v>
      </c>
      <c r="F21" s="7" t="str">
        <f t="shared" si="0"/>
        <v>不合格</v>
      </c>
      <c r="G21" s="28"/>
      <c r="H21" s="17"/>
      <c r="I21" s="13"/>
      <c r="J21" s="22"/>
      <c r="K21" s="22"/>
      <c r="L21" s="19"/>
    </row>
    <row r="22" spans="1:12" s="11" customFormat="1" ht="22.5" customHeight="1" x14ac:dyDescent="0.2">
      <c r="A22" s="5"/>
      <c r="B22" s="15"/>
      <c r="C22" s="21" t="s">
        <v>16</v>
      </c>
      <c r="D22" s="27">
        <v>70</v>
      </c>
      <c r="E22" s="27">
        <v>70</v>
      </c>
      <c r="F22" s="7" t="str">
        <f t="shared" si="0"/>
        <v>合格</v>
      </c>
      <c r="G22" s="28"/>
      <c r="H22" s="17"/>
      <c r="I22" s="13"/>
      <c r="J22" s="22"/>
      <c r="K22" s="22"/>
      <c r="L22" s="19"/>
    </row>
    <row r="23" spans="1:12" s="11" customFormat="1" ht="14.4" x14ac:dyDescent="0.2">
      <c r="A23" s="5"/>
      <c r="B23" s="15"/>
      <c r="G23" s="16"/>
      <c r="H23" s="17"/>
      <c r="I23" s="13"/>
      <c r="J23" s="22"/>
      <c r="K23" s="22"/>
      <c r="L23" s="19"/>
    </row>
    <row r="24" spans="1:12" s="11" customFormat="1" ht="14.4" x14ac:dyDescent="0.2">
      <c r="A24" s="5"/>
      <c r="C24" s="23"/>
      <c r="D24" s="22"/>
      <c r="E24" s="23"/>
      <c r="F24" s="23"/>
      <c r="G24" s="23"/>
      <c r="H24" s="19"/>
      <c r="J24" s="23"/>
      <c r="K24" s="23"/>
    </row>
    <row r="25" spans="1:12" s="11" customFormat="1" ht="14.4" x14ac:dyDescent="0.2">
      <c r="A25" s="5"/>
      <c r="C25" s="24"/>
      <c r="D25" s="22"/>
      <c r="E25" s="23"/>
      <c r="F25" s="23"/>
      <c r="G25" s="23"/>
      <c r="H25" s="19"/>
      <c r="J25" s="23"/>
      <c r="K25" s="23"/>
    </row>
    <row r="26" spans="1:12" s="11" customFormat="1" ht="14.4" x14ac:dyDescent="0.2">
      <c r="A26" s="5"/>
      <c r="D26" s="22"/>
      <c r="E26" s="23"/>
      <c r="F26" s="23"/>
      <c r="G26" s="23"/>
      <c r="H26" s="19"/>
      <c r="J26" s="23"/>
      <c r="K26" s="23"/>
    </row>
    <row r="27" spans="1:12" s="11" customFormat="1" ht="14.4" x14ac:dyDescent="0.2">
      <c r="A27" s="5"/>
      <c r="C27" s="23"/>
      <c r="D27" s="25"/>
      <c r="E27" s="22"/>
      <c r="F27" s="22"/>
      <c r="G27" s="23"/>
    </row>
    <row r="28" spans="1:12" s="11" customFormat="1" ht="14.4" x14ac:dyDescent="0.2">
      <c r="A28" s="5"/>
      <c r="C28" s="23"/>
      <c r="D28" s="23"/>
      <c r="E28" s="23"/>
      <c r="F28" s="23"/>
      <c r="G28" s="23"/>
    </row>
    <row r="29" spans="1:12" s="11" customFormat="1" ht="14.4" x14ac:dyDescent="0.2">
      <c r="A29" s="5"/>
      <c r="C29" s="23"/>
      <c r="D29" s="23"/>
      <c r="E29" s="23"/>
      <c r="F29" s="23"/>
      <c r="G29" s="23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2023-07-08T06:37:15Z</dcterms:modified>
</cp:coreProperties>
</file>