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5324F817-F544-4CD6-8B4D-77BF546C527A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  <c r="D17" i="2" s="1"/>
  <c r="F10" i="2"/>
  <c r="F22" i="1"/>
  <c r="D32" i="1" s="1"/>
  <c r="F25" i="1"/>
  <c r="F26" i="1"/>
  <c r="F27" i="1"/>
  <c r="F28" i="1"/>
  <c r="F29" i="1"/>
  <c r="F11" i="2"/>
  <c r="F12" i="2"/>
  <c r="F13" i="2"/>
  <c r="F14" i="2"/>
  <c r="F30" i="1" l="1"/>
  <c r="F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7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TODAY</t>
        </r>
        <r>
          <rPr>
            <b/>
            <sz val="14"/>
            <color indexed="81"/>
            <rFont val="ＭＳ Ｐゴシック"/>
            <family val="3"/>
            <charset val="128"/>
          </rPr>
          <t>()</t>
        </r>
      </text>
    </comment>
    <comment ref="F1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(C10=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(D10*E10*</t>
        </r>
        <r>
          <rPr>
            <b/>
            <sz val="14"/>
            <color indexed="10"/>
            <rFont val="ＭＳ Ｐゴシック"/>
            <family val="3"/>
            <charset val="128"/>
          </rPr>
          <t>1.05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「商品」が</t>
        </r>
        <r>
          <rPr>
            <b/>
            <sz val="12"/>
            <color indexed="81"/>
            <rFont val="ＭＳ Ｐゴシック"/>
            <family val="3"/>
            <charset val="128"/>
          </rPr>
          <t>未入力の行</t>
        </r>
        <r>
          <rPr>
            <sz val="12"/>
            <color indexed="81"/>
            <rFont val="ＭＳ Ｐゴシック"/>
            <family val="3"/>
            <charset val="128"/>
          </rPr>
          <t>で</t>
        </r>
        <r>
          <rPr>
            <b/>
            <sz val="12"/>
            <color indexed="10"/>
            <rFont val="ＭＳ Ｐゴシック"/>
            <family val="3"/>
            <charset val="128"/>
          </rPr>
          <t>「エラー表示」を避けます</t>
        </r>
        <r>
          <rPr>
            <sz val="12"/>
            <color indexed="81"/>
            <rFont val="ＭＳ Ｐゴシック"/>
            <family val="3"/>
            <charset val="128"/>
          </rPr>
          <t>。
※「</t>
        </r>
        <r>
          <rPr>
            <b/>
            <sz val="12"/>
            <color indexed="10"/>
            <rFont val="ＭＳ Ｐゴシック"/>
            <family val="3"/>
            <charset val="128"/>
          </rPr>
          <t>ＩＮＴ</t>
        </r>
        <r>
          <rPr>
            <sz val="12"/>
            <color indexed="81"/>
            <rFont val="ＭＳ Ｐゴシック"/>
            <family val="3"/>
            <charset val="128"/>
          </rPr>
          <t>関数」で</t>
        </r>
        <r>
          <rPr>
            <u/>
            <sz val="12"/>
            <color indexed="81"/>
            <rFont val="ＭＳ Ｐゴシック"/>
            <family val="3"/>
            <charset val="128"/>
          </rPr>
          <t>小数点以下を切り捨て</t>
        </r>
        <r>
          <rPr>
            <sz val="12"/>
            <color indexed="81"/>
            <rFont val="ＭＳ Ｐゴシック"/>
            <family val="3"/>
            <charset val="128"/>
          </rPr>
          <t>ます。</t>
        </r>
      </text>
    </comment>
    <comment ref="D17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F7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7"/>
            <rFont val="ＭＳ Ｐゴシック"/>
            <family val="3"/>
            <charset val="128"/>
          </rPr>
          <t>MONTH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F7</t>
        </r>
        <r>
          <rPr>
            <b/>
            <sz val="14"/>
            <color indexed="81"/>
            <rFont val="ＭＳ Ｐゴシック"/>
            <family val="3"/>
            <charset val="128"/>
          </rPr>
          <t>)+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4"/>
            <rFont val="ＭＳ Ｐゴシック"/>
            <family val="3"/>
            <charset val="128"/>
          </rPr>
          <t>15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※関数の「</t>
        </r>
        <r>
          <rPr>
            <b/>
            <sz val="12"/>
            <color indexed="39"/>
            <rFont val="ＭＳ Ｐゴシック"/>
            <family val="3"/>
            <charset val="128"/>
          </rPr>
          <t>ネスト</t>
        </r>
        <r>
          <rPr>
            <sz val="12"/>
            <color indexed="81"/>
            <rFont val="ＭＳ Ｐゴシック"/>
            <family val="3"/>
            <charset val="128"/>
          </rPr>
          <t>」を使い、
「</t>
        </r>
        <r>
          <rPr>
            <b/>
            <sz val="12"/>
            <color indexed="81"/>
            <rFont val="ＭＳ Ｐゴシック"/>
            <family val="3"/>
            <charset val="128"/>
          </rPr>
          <t>請求日付</t>
        </r>
        <r>
          <rPr>
            <sz val="12"/>
            <color indexed="81"/>
            <rFont val="ＭＳ Ｐゴシック"/>
            <family val="3"/>
            <charset val="128"/>
          </rPr>
          <t>」を参照し、「</t>
        </r>
        <r>
          <rPr>
            <b/>
            <sz val="12"/>
            <color indexed="10"/>
            <rFont val="ＭＳ Ｐゴシック"/>
            <family val="3"/>
            <charset val="128"/>
          </rPr>
          <t>ＤＡＴＥ</t>
        </r>
        <r>
          <rPr>
            <sz val="12"/>
            <color indexed="81"/>
            <rFont val="ＭＳ Ｐゴシック"/>
            <family val="3"/>
            <charset val="128"/>
          </rPr>
          <t>関数」の中で「</t>
        </r>
        <r>
          <rPr>
            <b/>
            <sz val="12"/>
            <color indexed="39"/>
            <rFont val="ＭＳ Ｐゴシック"/>
            <family val="3"/>
            <charset val="128"/>
          </rPr>
          <t>年</t>
        </r>
        <r>
          <rPr>
            <sz val="12"/>
            <color indexed="81"/>
            <rFont val="ＭＳ Ｐゴシック"/>
            <family val="3"/>
            <charset val="128"/>
          </rPr>
          <t>」を抜き出し、</t>
        </r>
        <r>
          <rPr>
            <b/>
            <sz val="12"/>
            <color indexed="10"/>
            <rFont val="ＭＳ Ｐゴシック"/>
            <family val="3"/>
            <charset val="128"/>
          </rPr>
          <t>「月」は翌月分の「１」をプラス。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「日」は１５日支払ですので、「１５」を指定します。</t>
        </r>
      </text>
    </comment>
  </commentList>
</comments>
</file>

<file path=xl/sharedStrings.xml><?xml version="1.0" encoding="utf-8"?>
<sst xmlns="http://schemas.openxmlformats.org/spreadsheetml/2006/main" count="50" uniqueCount="23">
  <si>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</si>
  <si>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</si>
  <si>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</si>
  <si>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</si>
  <si>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TODAY  &amp;  YEAR
MONTH  &amp;  DAY  &amp;  DATE</t>
    <phoneticPr fontId="2"/>
  </si>
  <si>
    <t>「日付／時刻」</t>
    <rPh sb="1" eb="4">
      <t>ヒヅケスラ</t>
    </rPh>
    <rPh sb="4" eb="6">
      <t>ジコク</t>
    </rPh>
    <phoneticPr fontId="2"/>
  </si>
  <si>
    <t>請求書</t>
    <rPh sb="0" eb="3">
      <t>セイキュウショ</t>
    </rPh>
    <phoneticPr fontId="2"/>
  </si>
  <si>
    <t>商品</t>
    <rPh sb="0" eb="2">
      <t>ショウヒン</t>
    </rPh>
    <phoneticPr fontId="2"/>
  </si>
  <si>
    <t>日本酒</t>
    <rPh sb="0" eb="3">
      <t>ニホンシュ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</si>
  <si>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</si>
  <si>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</si>
  <si>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</si>
  <si>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税込合計</t>
    <rPh sb="0" eb="2">
      <t>ゼイコミ</t>
    </rPh>
    <rPh sb="2" eb="4">
      <t>ゴウケイ</t>
    </rPh>
    <phoneticPr fontId="2"/>
  </si>
  <si>
    <t>ビール</t>
    <phoneticPr fontId="2"/>
  </si>
  <si>
    <t>ウィスキー</t>
    <phoneticPr fontId="2"/>
  </si>
  <si>
    <t>支払期日</t>
    <rPh sb="0" eb="2">
      <t>シハライ</t>
    </rPh>
    <rPh sb="2" eb="4">
      <t>キジツ</t>
    </rPh>
    <phoneticPr fontId="2"/>
  </si>
  <si>
    <t>請求日付</t>
    <rPh sb="0" eb="2">
      <t>セイキュウ</t>
    </rPh>
    <rPh sb="2" eb="4">
      <t>ヒヅケ</t>
    </rPh>
    <phoneticPr fontId="2"/>
  </si>
  <si>
    <t>請求日付（本日）</t>
    <rPh sb="0" eb="2">
      <t>セイキュウ</t>
    </rPh>
    <rPh sb="2" eb="4">
      <t>ヒヅケ</t>
    </rPh>
    <rPh sb="5" eb="7">
      <t>ホンジツ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</si>
  <si>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</si>
  <si>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※「</t>
    </r>
    <r>
      <rPr>
        <b/>
        <sz val="12"/>
        <rFont val="ＭＳ Ｐゴシック"/>
        <family val="3"/>
        <charset val="128"/>
      </rPr>
      <t>支払期日</t>
    </r>
    <r>
      <rPr>
        <sz val="12"/>
        <rFont val="ＭＳ Ｐゴシック"/>
        <family val="3"/>
        <charset val="128"/>
      </rPr>
      <t>」は</t>
    </r>
    <r>
      <rPr>
        <b/>
        <sz val="12"/>
        <color indexed="10"/>
        <rFont val="ＭＳ Ｐゴシック"/>
        <family val="3"/>
        <charset val="128"/>
      </rPr>
      <t>翌月</t>
    </r>
    <r>
      <rPr>
        <b/>
        <sz val="12"/>
        <rFont val="ＭＳ Ｐゴシック"/>
        <family val="3"/>
        <charset val="128"/>
      </rPr>
      <t>１５日</t>
    </r>
    <r>
      <rPr>
        <sz val="12"/>
        <rFont val="ＭＳ Ｐゴシック"/>
        <family val="3"/>
        <charset val="128"/>
      </rPr>
      <t>とします。</t>
    </r>
    <rPh sb="2" eb="4">
      <t>シハライ</t>
    </rPh>
    <rPh sb="4" eb="6">
      <t>キジツ</t>
    </rPh>
    <rPh sb="8" eb="10">
      <t>ヨクゲツ</t>
    </rPh>
    <rPh sb="12" eb="13">
      <t>ヒ</t>
    </rPh>
    <phoneticPr fontId="2"/>
  </si>
  <si>
    <r>
      <t>※「</t>
    </r>
    <r>
      <rPr>
        <b/>
        <sz val="14"/>
        <rFont val="ＭＳ Ｐゴシック"/>
        <family val="3"/>
        <charset val="128"/>
      </rPr>
      <t>支払期日</t>
    </r>
    <r>
      <rPr>
        <sz val="14"/>
        <rFont val="ＭＳ Ｐゴシック"/>
        <family val="3"/>
        <charset val="128"/>
      </rPr>
      <t>」は</t>
    </r>
    <r>
      <rPr>
        <b/>
        <sz val="14"/>
        <color indexed="10"/>
        <rFont val="ＭＳ Ｐゴシック"/>
        <family val="3"/>
        <charset val="128"/>
      </rPr>
      <t>翌月</t>
    </r>
    <r>
      <rPr>
        <b/>
        <sz val="14"/>
        <rFont val="ＭＳ Ｐゴシック"/>
        <family val="3"/>
        <charset val="128"/>
      </rPr>
      <t>１５日</t>
    </r>
    <r>
      <rPr>
        <sz val="14"/>
        <rFont val="ＭＳ Ｐゴシック"/>
        <family val="3"/>
        <charset val="128"/>
      </rPr>
      <t>とします。</t>
    </r>
    <rPh sb="2" eb="4">
      <t>シハライ</t>
    </rPh>
    <rPh sb="4" eb="6">
      <t>キジツ</t>
    </rPh>
    <rPh sb="8" eb="10">
      <t>ヨクゲツ</t>
    </rPh>
    <rPh sb="12" eb="13">
      <t>ヒ</t>
    </rPh>
    <phoneticPr fontId="2"/>
  </si>
  <si>
    <t>Copyright(c) Beginners Site All right reserved 2023/5/19</t>
    <phoneticPr fontId="2"/>
  </si>
  <si>
    <r>
      <t>←今日の日付を「</t>
    </r>
    <r>
      <rPr>
        <b/>
        <sz val="16"/>
        <color rgb="FFFF0000"/>
        <rFont val="ＭＳ Ｐゴシック"/>
        <family val="3"/>
        <charset val="128"/>
      </rPr>
      <t>today()</t>
    </r>
    <r>
      <rPr>
        <sz val="12"/>
        <color indexed="8"/>
        <rFont val="ＭＳ Ｐゴシック"/>
        <family val="3"/>
        <charset val="128"/>
      </rPr>
      <t>」関数で設定しましょう。</t>
    </r>
    <rPh sb="1" eb="3">
      <t>キョウ</t>
    </rPh>
    <rPh sb="4" eb="6">
      <t>ヒヅケ</t>
    </rPh>
    <rPh sb="16" eb="18">
      <t>カンスウ</t>
    </rPh>
    <rPh sb="19" eb="21">
      <t>セッテイ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</si>
</sst>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u/>
      <sz val="12"/>
      <color indexed="81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horizontal="right" vertical="center"/>
    </xf>
    <xf numFmtId="0" fontId="12" fillId="0" borderId="0" xfId="1" applyNumberFormat="1" applyFont="1" applyBorder="1" applyAlignment="1">
      <alignment vertical="center"/>
    </xf>
    <xf numFmtId="0" fontId="12" fillId="7" borderId="4" xfId="1" applyNumberFormat="1" applyFont="1" applyFill="1" applyBorder="1" applyAlignment="1">
      <alignment horizontal="center" vertical="center"/>
    </xf>
    <xf numFmtId="0" fontId="12" fillId="0" borderId="4" xfId="1" applyNumberFormat="1" applyFont="1" applyFill="1" applyBorder="1" applyAlignment="1">
      <alignment vertical="center"/>
    </xf>
    <xf numFmtId="0" fontId="13" fillId="0" borderId="0" xfId="1" applyNumberFormat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Border="1" applyAlignment="1">
      <alignment vertical="center"/>
    </xf>
    <xf numFmtId="38" fontId="14" fillId="0" borderId="0" xfId="1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/>
    </xf>
    <xf numFmtId="38" fontId="15" fillId="0" borderId="4" xfId="1" applyFont="1" applyFill="1" applyBorder="1" applyAlignment="1">
      <alignment vertical="center"/>
    </xf>
    <xf numFmtId="0" fontId="15" fillId="0" borderId="4" xfId="1" applyNumberFormat="1" applyFont="1" applyFill="1" applyBorder="1" applyAlignment="1">
      <alignment vertical="center"/>
    </xf>
    <xf numFmtId="0" fontId="15" fillId="6" borderId="4" xfId="1" applyNumberFormat="1" applyFont="1" applyFill="1" applyBorder="1" applyAlignment="1">
      <alignment vertical="center"/>
    </xf>
    <xf numFmtId="38" fontId="15" fillId="4" borderId="4" xfId="1" applyFont="1" applyFill="1" applyBorder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0" xfId="1" applyNumberFormat="1" applyFont="1" applyFill="1" applyBorder="1" applyAlignment="1">
      <alignment horizontal="right" vertical="center"/>
    </xf>
    <xf numFmtId="14" fontId="17" fillId="4" borderId="4" xfId="1" applyNumberFormat="1" applyFont="1" applyFill="1" applyBorder="1" applyAlignment="1">
      <alignment vertical="center"/>
    </xf>
    <xf numFmtId="14" fontId="18" fillId="4" borderId="4" xfId="1" applyNumberFormat="1" applyFont="1" applyFill="1" applyBorder="1" applyAlignment="1">
      <alignment vertical="center"/>
    </xf>
    <xf numFmtId="0" fontId="13" fillId="6" borderId="4" xfId="1" applyNumberFormat="1" applyFont="1" applyFill="1" applyBorder="1" applyAlignment="1">
      <alignment vertical="center"/>
    </xf>
    <xf numFmtId="0" fontId="18" fillId="6" borderId="4" xfId="1" applyNumberFormat="1" applyFont="1" applyFill="1" applyBorder="1" applyAlignment="1">
      <alignment vertical="center"/>
    </xf>
    <xf numFmtId="0" fontId="19" fillId="0" borderId="0" xfId="0" applyFont="1">
      <alignment vertical="center"/>
    </xf>
    <xf numFmtId="0" fontId="16" fillId="0" borderId="0" xfId="1" applyNumberFormat="1" applyFont="1" applyFill="1" applyBorder="1" applyAlignment="1">
      <alignment vertical="center"/>
    </xf>
    <xf numFmtId="0" fontId="16" fillId="0" borderId="0" xfId="1" applyNumberFormat="1" applyFont="1" applyFill="1" applyBorder="1" applyAlignment="1">
      <alignment horizontal="right" vertical="center"/>
    </xf>
    <xf numFmtId="14" fontId="13" fillId="6" borderId="4" xfId="1" applyNumberFormat="1" applyFont="1" applyFill="1" applyBorder="1" applyAlignment="1">
      <alignment vertical="center"/>
    </xf>
    <xf numFmtId="38" fontId="15" fillId="6" borderId="4" xfId="1" applyFont="1" applyFill="1" applyBorder="1" applyAlignment="1">
      <alignment vertical="center"/>
    </xf>
    <xf numFmtId="6" fontId="6" fillId="5" borderId="0" xfId="2" applyFont="1" applyFill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647700</xdr:colOff>
      <xdr:row>9</xdr:row>
      <xdr:rowOff>19051</xdr:rowOff>
    </xdr:from>
    <xdr:to>
      <xdr:col>12</xdr:col>
      <xdr:colOff>289560</xdr:colOff>
      <xdr:row>12</xdr:row>
      <xdr:rowOff>198121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935980" y="2137411"/>
          <a:ext cx="4122420" cy="887730"/>
        </a:xfrm>
        <a:prstGeom prst="rect">
          <a:avLst/>
        </a:prstGeom>
        <a:ln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/>
            <a:t>空欄部分にも関数式を設定します。</a:t>
          </a:r>
          <a:endParaRPr kumimoji="1" lang="en-US" altLang="ja-JP" sz="1400" b="1"/>
        </a:p>
        <a:p>
          <a:r>
            <a:rPr kumimoji="1" lang="ja-JP" altLang="en-US" sz="1400" b="1"/>
            <a:t>データが無いものの、「税込合計」は非表示です。</a:t>
          </a:r>
        </a:p>
      </xdr:txBody>
    </xdr:sp>
    <xdr:clientData/>
  </xdr:twoCellAnchor>
  <xdr:twoCellAnchor editAs="oneCell">
    <xdr:from>
      <xdr:col>7</xdr:col>
      <xdr:colOff>13334</xdr:colOff>
      <xdr:row>16</xdr:row>
      <xdr:rowOff>24765</xdr:rowOff>
    </xdr:from>
    <xdr:to>
      <xdr:col>10</xdr:col>
      <xdr:colOff>605789</xdr:colOff>
      <xdr:row>18</xdr:row>
      <xdr:rowOff>131445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8374" y="3743325"/>
          <a:ext cx="2832735" cy="52578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302895</xdr:colOff>
      <xdr:row>11</xdr:row>
      <xdr:rowOff>24765</xdr:rowOff>
    </xdr:from>
    <xdr:to>
      <xdr:col>10</xdr:col>
      <xdr:colOff>493395</xdr:colOff>
      <xdr:row>17</xdr:row>
      <xdr:rowOff>92927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03A0C30-DD2F-40A8-94C6-2D9DC6D15F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7355" y="2577465"/>
          <a:ext cx="3177540" cy="1394042"/>
        </a:xfrm>
        <a:prstGeom prst="rect">
          <a:avLst/>
        </a:prstGeom>
      </xdr:spPr>
    </xdr:pic>
    <xdr:clientData/>
  </xdr:twoCellAnchor>
  <xdr:twoCellAnchor editAs="oneCell">
    <xdr:from>
      <xdr:col>5</xdr:col>
      <xdr:colOff>462914</xdr:colOff>
      <xdr:row>19</xdr:row>
      <xdr:rowOff>70485</xdr:rowOff>
    </xdr:from>
    <xdr:to>
      <xdr:col>11</xdr:col>
      <xdr:colOff>310991</xdr:colOff>
      <xdr:row>33</xdr:row>
      <xdr:rowOff>7620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C2B9DDA-8C74-4FCD-A3CA-AD1F23B82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31994" y="4314825"/>
          <a:ext cx="4717257" cy="2436495"/>
        </a:xfrm>
        <a:prstGeom prst="rect">
          <a:avLst/>
        </a:prstGeom>
      </xdr:spPr>
    </xdr:pic>
    <xdr:clientData/>
  </xdr:twoCellAnchor>
  <xdr:twoCellAnchor>
    <xdr:from>
      <xdr:col>8</xdr:col>
      <xdr:colOff>205740</xdr:colOff>
      <xdr:row>3</xdr:row>
      <xdr:rowOff>22860</xdr:rowOff>
    </xdr:from>
    <xdr:to>
      <xdr:col>13</xdr:col>
      <xdr:colOff>632460</xdr:colOff>
      <xdr:row>6</xdr:row>
      <xdr:rowOff>114300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141B2D4-7C96-4DBE-9A05-6F371C0B1D7A}"/>
            </a:ext>
          </a:extLst>
        </xdr:cNvPr>
        <xdr:cNvSpPr txBox="1"/>
      </xdr:nvSpPr>
      <xdr:spPr>
        <a:xfrm>
          <a:off x="6903720" y="929640"/>
          <a:ext cx="4061460" cy="640080"/>
        </a:xfrm>
        <a:prstGeom prst="rect">
          <a:avLst/>
        </a:prstGeom>
        <a:ln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/>
            <a:t>空欄部分にも関数式を設定します。</a:t>
          </a:r>
          <a:endParaRPr kumimoji="1" lang="en-US" altLang="ja-JP" sz="1400" b="1"/>
        </a:p>
        <a:p>
          <a:r>
            <a:rPr kumimoji="1" lang="ja-JP" altLang="en-US" sz="1400" b="1"/>
            <a:t>データが無いものの、「税込合計」は非表示です。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2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3.77734375" customWidth="1"/>
    <col min="4" max="4" width="18.21875" customWidth="1"/>
    <col min="5" max="5" width="13.77734375" customWidth="1"/>
    <col min="6" max="6" width="19" customWidth="1"/>
    <col min="7" max="12" width="10.88671875" customWidth="1"/>
    <col min="13" max="13" width="9.44140625" customWidth="1"/>
  </cols>
  <sheetData>
    <row r="1" spans="1:12" ht="16.2" customHeight="1" thickBot="1" x14ac:dyDescent="0.25">
      <c r="A1" s="47" t="s">
        <v>21</v>
      </c>
      <c r="B1" s="47"/>
      <c r="C1" s="47"/>
      <c r="D1" s="47"/>
      <c r="E1" s="47"/>
      <c r="F1" s="47"/>
      <c r="G1" s="47"/>
      <c r="H1" s="47"/>
      <c r="I1" s="47"/>
      <c r="J1" s="4"/>
    </row>
    <row r="2" spans="1:12" ht="39.75" customHeight="1" thickBot="1" x14ac:dyDescent="0.25">
      <c r="B2" s="44" t="s">
        <v>4</v>
      </c>
      <c r="C2" s="45"/>
      <c r="D2" s="45"/>
      <c r="E2" s="46"/>
      <c r="F2" s="1" t="s">
        <v>1</v>
      </c>
      <c r="G2" s="43" t="s">
        <v>5</v>
      </c>
      <c r="H2" s="43"/>
      <c r="I2" s="43"/>
    </row>
    <row r="3" spans="1:12" s="5" customFormat="1" ht="14.4" x14ac:dyDescent="0.2"/>
    <row r="4" spans="1:12" s="5" customFormat="1" ht="14.4" x14ac:dyDescent="0.2"/>
    <row r="5" spans="1:12" s="5" customFormat="1" ht="16.2" x14ac:dyDescent="0.2">
      <c r="B5" s="6" t="s">
        <v>0</v>
      </c>
      <c r="C5" s="7" t="s">
        <v>18</v>
      </c>
      <c r="F5" s="38" t="s">
        <v>20</v>
      </c>
    </row>
    <row r="6" spans="1:12" s="11" customFormat="1" ht="14.4" x14ac:dyDescent="0.2">
      <c r="A6" s="5"/>
      <c r="B6" s="8"/>
      <c r="C6" s="9"/>
      <c r="D6" s="9"/>
      <c r="E6" s="9"/>
      <c r="F6" s="9"/>
      <c r="G6" s="9"/>
      <c r="H6" s="9"/>
      <c r="I6" s="10"/>
      <c r="J6" s="10"/>
      <c r="K6" s="10"/>
      <c r="L6" s="9"/>
    </row>
    <row r="7" spans="1:12" s="11" customFormat="1" ht="18.75" customHeight="1" x14ac:dyDescent="0.2">
      <c r="A7" s="5"/>
      <c r="B7" s="8"/>
      <c r="C7" s="12" t="s">
        <v>6</v>
      </c>
      <c r="D7" s="12"/>
      <c r="E7" s="13" t="s">
        <v>17</v>
      </c>
      <c r="F7" s="36"/>
      <c r="G7" s="12" t="s">
        <v>22</v>
      </c>
      <c r="H7" s="14"/>
      <c r="I7" s="12"/>
      <c r="J7" s="12"/>
      <c r="K7" s="12"/>
      <c r="L7" s="14"/>
    </row>
    <row r="8" spans="1:12" s="11" customFormat="1" ht="14.4" x14ac:dyDescent="0.2">
      <c r="A8" s="5"/>
      <c r="B8" s="8"/>
      <c r="C8" s="12"/>
      <c r="D8" s="12"/>
      <c r="E8" s="12"/>
      <c r="F8" s="12"/>
      <c r="G8" s="12"/>
      <c r="H8" s="14"/>
      <c r="I8" s="9"/>
      <c r="J8" s="12"/>
      <c r="K8" s="12"/>
      <c r="L8" s="14"/>
    </row>
    <row r="9" spans="1:12" s="11" customFormat="1" ht="18.75" customHeight="1" x14ac:dyDescent="0.2">
      <c r="A9" s="5"/>
      <c r="B9" s="8"/>
      <c r="C9" s="15" t="s">
        <v>7</v>
      </c>
      <c r="D9" s="15" t="s">
        <v>9</v>
      </c>
      <c r="E9" s="15" t="s">
        <v>10</v>
      </c>
      <c r="F9" s="15" t="s">
        <v>12</v>
      </c>
      <c r="G9" s="9"/>
      <c r="H9" s="14"/>
      <c r="J9" s="12"/>
      <c r="K9" s="12"/>
      <c r="L9" s="14"/>
    </row>
    <row r="10" spans="1:12" s="11" customFormat="1" ht="18.75" customHeight="1" x14ac:dyDescent="0.2">
      <c r="A10" s="5"/>
      <c r="B10" s="8"/>
      <c r="C10" s="16" t="s">
        <v>13</v>
      </c>
      <c r="D10" s="28">
        <v>480</v>
      </c>
      <c r="E10" s="29">
        <v>37</v>
      </c>
      <c r="F10" s="30"/>
      <c r="G10" s="9"/>
      <c r="H10" s="14"/>
      <c r="J10" s="12"/>
      <c r="K10" s="12"/>
      <c r="L10" s="14"/>
    </row>
    <row r="11" spans="1:12" s="11" customFormat="1" ht="18.75" customHeight="1" x14ac:dyDescent="0.2">
      <c r="A11" s="5"/>
      <c r="B11" s="8"/>
      <c r="C11" s="16" t="s">
        <v>8</v>
      </c>
      <c r="D11" s="28">
        <v>260</v>
      </c>
      <c r="E11" s="29">
        <v>26</v>
      </c>
      <c r="F11" s="30"/>
      <c r="G11" s="9"/>
      <c r="H11" s="14"/>
      <c r="J11" s="12"/>
      <c r="K11" s="12"/>
      <c r="L11" s="14"/>
    </row>
    <row r="12" spans="1:12" s="11" customFormat="1" ht="18.75" customHeight="1" x14ac:dyDescent="0.2">
      <c r="A12" s="5"/>
      <c r="B12" s="8"/>
      <c r="C12" s="16" t="s">
        <v>14</v>
      </c>
      <c r="D12" s="28">
        <v>310</v>
      </c>
      <c r="E12" s="29">
        <v>18</v>
      </c>
      <c r="F12" s="30"/>
      <c r="G12" s="9"/>
      <c r="H12" s="14"/>
      <c r="J12" s="12"/>
      <c r="K12" s="12"/>
      <c r="L12" s="14"/>
    </row>
    <row r="13" spans="1:12" s="11" customFormat="1" ht="18.75" customHeight="1" x14ac:dyDescent="0.2">
      <c r="A13" s="5"/>
      <c r="B13" s="8"/>
      <c r="C13" s="16"/>
      <c r="D13" s="29"/>
      <c r="E13" s="29"/>
      <c r="F13" s="30"/>
      <c r="G13" s="9"/>
      <c r="H13" s="14"/>
      <c r="J13" s="12"/>
      <c r="K13" s="12"/>
      <c r="L13" s="14"/>
    </row>
    <row r="14" spans="1:12" s="11" customFormat="1" ht="18.75" customHeight="1" x14ac:dyDescent="0.2">
      <c r="A14" s="5"/>
      <c r="B14" s="8"/>
      <c r="C14" s="16"/>
      <c r="D14" s="29"/>
      <c r="E14" s="29"/>
      <c r="F14" s="30"/>
      <c r="G14" s="9"/>
      <c r="H14" s="14"/>
      <c r="J14" s="12"/>
      <c r="K14" s="12"/>
      <c r="L14" s="14"/>
    </row>
    <row r="15" spans="1:12" s="11" customFormat="1" ht="18.75" customHeight="1" x14ac:dyDescent="0.2">
      <c r="A15" s="5"/>
      <c r="B15" s="8"/>
      <c r="C15" s="12"/>
      <c r="D15" s="12"/>
      <c r="E15" s="13" t="s">
        <v>11</v>
      </c>
      <c r="F15" s="30"/>
      <c r="G15" s="12"/>
      <c r="H15" s="14"/>
      <c r="I15" s="9"/>
      <c r="J15" s="12"/>
      <c r="K15" s="12"/>
      <c r="L15" s="14"/>
    </row>
    <row r="16" spans="1:12" s="11" customFormat="1" ht="14.4" x14ac:dyDescent="0.2">
      <c r="A16" s="5"/>
      <c r="B16" s="8"/>
      <c r="C16" s="12"/>
      <c r="D16" s="12"/>
      <c r="E16" s="12"/>
      <c r="F16" s="12"/>
      <c r="G16" s="12"/>
      <c r="H16" s="14"/>
      <c r="I16" s="9"/>
      <c r="J16" s="12"/>
      <c r="K16" s="12"/>
      <c r="L16" s="14"/>
    </row>
    <row r="17" spans="1:12" s="11" customFormat="1" ht="18.75" customHeight="1" x14ac:dyDescent="0.2">
      <c r="A17" s="5"/>
      <c r="B17" s="8"/>
      <c r="C17" s="17" t="s">
        <v>15</v>
      </c>
      <c r="D17" s="37"/>
      <c r="E17" s="12"/>
      <c r="F17" s="12"/>
      <c r="G17" s="12"/>
      <c r="H17" s="9"/>
      <c r="I17" s="9"/>
      <c r="J17" s="12"/>
      <c r="K17" s="12"/>
      <c r="L17" s="12"/>
    </row>
    <row r="18" spans="1:12" s="11" customFormat="1" ht="14.4" x14ac:dyDescent="0.2">
      <c r="A18" s="5"/>
      <c r="B18" s="8"/>
      <c r="C18" s="12"/>
      <c r="D18" s="12"/>
      <c r="E18" s="12"/>
      <c r="F18" s="12"/>
      <c r="G18" s="12"/>
      <c r="H18" s="14"/>
      <c r="I18" s="9"/>
      <c r="J18" s="12"/>
      <c r="K18" s="12"/>
      <c r="L18" s="9"/>
    </row>
    <row r="19" spans="1:12" s="11" customFormat="1" ht="14.4" x14ac:dyDescent="0.2">
      <c r="A19" s="5"/>
      <c r="C19" s="18"/>
      <c r="D19" s="19"/>
      <c r="E19" s="18"/>
      <c r="F19" s="18"/>
      <c r="G19" s="18"/>
      <c r="H19" s="20"/>
      <c r="I19" s="21"/>
      <c r="J19" s="18"/>
      <c r="K19" s="18"/>
      <c r="L19" s="21"/>
    </row>
    <row r="20" spans="1:12" s="11" customFormat="1" ht="14.4" x14ac:dyDescent="0.2">
      <c r="A20" s="5"/>
      <c r="C20" s="22" t="s">
        <v>2</v>
      </c>
      <c r="D20" s="23"/>
      <c r="E20" s="24"/>
      <c r="F20" s="24"/>
      <c r="G20" s="24"/>
      <c r="H20" s="25"/>
      <c r="J20" s="24"/>
      <c r="K20" s="24"/>
    </row>
    <row r="21" spans="1:12" s="11" customFormat="1" ht="14.4" x14ac:dyDescent="0.2">
      <c r="A21" s="5"/>
      <c r="D21" s="23"/>
      <c r="E21" s="24"/>
      <c r="F21" s="24"/>
      <c r="G21" s="24"/>
      <c r="H21" s="25"/>
      <c r="J21" s="24"/>
      <c r="K21" s="24"/>
    </row>
    <row r="22" spans="1:12" s="11" customFormat="1" ht="18.75" customHeight="1" x14ac:dyDescent="0.2">
      <c r="A22" s="5"/>
      <c r="B22" s="26" t="s">
        <v>3</v>
      </c>
      <c r="C22" s="12" t="s">
        <v>6</v>
      </c>
      <c r="D22" s="12"/>
      <c r="E22" s="13" t="s">
        <v>16</v>
      </c>
      <c r="F22" s="34">
        <f ca="1">TODAY()</f>
        <v>45115</v>
      </c>
      <c r="G22" s="24"/>
      <c r="H22" s="25"/>
      <c r="J22" s="24"/>
      <c r="K22" s="24"/>
    </row>
    <row r="23" spans="1:12" s="11" customFormat="1" ht="14.4" x14ac:dyDescent="0.2">
      <c r="A23" s="5"/>
      <c r="C23" s="12"/>
      <c r="D23" s="12"/>
      <c r="E23" s="12"/>
      <c r="F23" s="12"/>
      <c r="G23" s="27"/>
      <c r="H23" s="25"/>
      <c r="J23" s="24"/>
      <c r="K23" s="24"/>
    </row>
    <row r="24" spans="1:12" s="11" customFormat="1" ht="18.75" customHeight="1" x14ac:dyDescent="0.2">
      <c r="A24" s="5"/>
      <c r="C24" s="15" t="s">
        <v>7</v>
      </c>
      <c r="D24" s="15" t="s">
        <v>9</v>
      </c>
      <c r="E24" s="15" t="s">
        <v>10</v>
      </c>
      <c r="F24" s="15" t="s">
        <v>12</v>
      </c>
      <c r="G24" s="24"/>
      <c r="H24" s="25"/>
      <c r="J24" s="24"/>
      <c r="K24" s="24"/>
    </row>
    <row r="25" spans="1:12" s="11" customFormat="1" ht="18.75" customHeight="1" x14ac:dyDescent="0.2">
      <c r="A25" s="5"/>
      <c r="C25" s="16" t="s">
        <v>13</v>
      </c>
      <c r="D25" s="28">
        <v>480</v>
      </c>
      <c r="E25" s="29">
        <v>37</v>
      </c>
      <c r="F25" s="31">
        <f>IF(C25="","",INT(D25*E25*1.05))</f>
        <v>18648</v>
      </c>
      <c r="G25" s="24"/>
      <c r="H25" s="25"/>
      <c r="J25" s="24"/>
      <c r="K25" s="24"/>
    </row>
    <row r="26" spans="1:12" s="11" customFormat="1" ht="18.75" customHeight="1" x14ac:dyDescent="0.2">
      <c r="A26" s="5"/>
      <c r="C26" s="16" t="s">
        <v>8</v>
      </c>
      <c r="D26" s="28">
        <v>260</v>
      </c>
      <c r="E26" s="29">
        <v>26</v>
      </c>
      <c r="F26" s="31">
        <f>IF(C26="","",INT(D26*E26*1.05))</f>
        <v>7098</v>
      </c>
      <c r="G26" s="24"/>
    </row>
    <row r="27" spans="1:12" s="11" customFormat="1" ht="18.75" customHeight="1" x14ac:dyDescent="0.2">
      <c r="A27" s="5"/>
      <c r="C27" s="16" t="s">
        <v>14</v>
      </c>
      <c r="D27" s="28">
        <v>310</v>
      </c>
      <c r="E27" s="29">
        <v>18</v>
      </c>
      <c r="F27" s="31">
        <f>IF(C27="","",INT(D27*E27*1.05))</f>
        <v>5859</v>
      </c>
      <c r="G27" s="24"/>
    </row>
    <row r="28" spans="1:12" s="11" customFormat="1" ht="18.75" customHeight="1" x14ac:dyDescent="0.2">
      <c r="A28" s="5"/>
      <c r="C28" s="16"/>
      <c r="D28" s="29"/>
      <c r="E28" s="29"/>
      <c r="F28" s="31" t="str">
        <f>IF(C28="","",INT(D28*E28*1.05))</f>
        <v/>
      </c>
      <c r="G28" s="24"/>
    </row>
    <row r="29" spans="1:12" s="11" customFormat="1" ht="18.75" customHeight="1" x14ac:dyDescent="0.2">
      <c r="A29" s="5"/>
      <c r="C29" s="16"/>
      <c r="D29" s="29"/>
      <c r="E29" s="29"/>
      <c r="F29" s="31" t="str">
        <f>IF(C29="","",INT(D29*E29*1.05))</f>
        <v/>
      </c>
      <c r="G29" s="24"/>
    </row>
    <row r="30" spans="1:12" s="11" customFormat="1" ht="18.75" customHeight="1" x14ac:dyDescent="0.2">
      <c r="A30" s="5"/>
      <c r="C30" s="12"/>
      <c r="D30" s="32"/>
      <c r="E30" s="33" t="s">
        <v>11</v>
      </c>
      <c r="F30" s="31">
        <f>SUM(F25:F29)</f>
        <v>31605</v>
      </c>
      <c r="G30" s="24"/>
    </row>
    <row r="31" spans="1:12" s="11" customFormat="1" ht="14.4" x14ac:dyDescent="0.2">
      <c r="A31" s="5"/>
      <c r="C31" s="12"/>
      <c r="D31" s="12"/>
      <c r="E31" s="12"/>
      <c r="F31" s="12"/>
      <c r="G31" s="24"/>
    </row>
    <row r="32" spans="1:12" s="11" customFormat="1" ht="18.75" customHeight="1" x14ac:dyDescent="0.2">
      <c r="A32" s="5"/>
      <c r="C32" s="17" t="s">
        <v>15</v>
      </c>
      <c r="D32" s="35">
        <f ca="1">DATE(YEAR(F22),MONTH(F22)+1,15)</f>
        <v>45153</v>
      </c>
      <c r="E32" s="12"/>
      <c r="F32" s="12"/>
      <c r="G32" s="24"/>
    </row>
    <row r="33" spans="1:7" s="11" customFormat="1" ht="14.4" x14ac:dyDescent="0.2">
      <c r="A33" s="5"/>
      <c r="C33" s="24"/>
      <c r="D33" s="27"/>
      <c r="E33" s="23"/>
      <c r="F33" s="23"/>
      <c r="G33" s="24"/>
    </row>
    <row r="34" spans="1:7" s="11" customFormat="1" ht="14.4" x14ac:dyDescent="0.2">
      <c r="A34" s="5"/>
      <c r="C34" s="24"/>
      <c r="D34" s="24"/>
      <c r="E34" s="24"/>
      <c r="F34" s="24"/>
      <c r="G34" s="24"/>
    </row>
    <row r="35" spans="1:7" s="2" customFormat="1" x14ac:dyDescent="0.2">
      <c r="A35"/>
      <c r="C35" s="3"/>
      <c r="D35" s="3"/>
      <c r="E35" s="3"/>
      <c r="F35" s="3"/>
      <c r="G35" s="3"/>
    </row>
    <row r="36" spans="1:7" s="2" customFormat="1" x14ac:dyDescent="0.2">
      <c r="A36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37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3.77734375" customWidth="1"/>
    <col min="4" max="4" width="19.44140625" customWidth="1"/>
    <col min="5" max="5" width="13.77734375" customWidth="1"/>
    <col min="6" max="6" width="16.5546875" customWidth="1"/>
    <col min="7" max="12" width="10.88671875" customWidth="1"/>
    <col min="13" max="13" width="9.44140625" customWidth="1"/>
  </cols>
  <sheetData>
    <row r="1" spans="1:12" ht="17.399999999999999" customHeight="1" thickBot="1" x14ac:dyDescent="0.25">
      <c r="A1" s="47" t="s">
        <v>21</v>
      </c>
      <c r="B1" s="47"/>
      <c r="C1" s="47"/>
      <c r="D1" s="47"/>
      <c r="E1" s="47"/>
      <c r="F1" s="47"/>
      <c r="G1" s="47"/>
      <c r="H1" s="47"/>
      <c r="I1" s="47"/>
      <c r="J1" s="4"/>
    </row>
    <row r="2" spans="1:12" ht="39.75" customHeight="1" thickBot="1" x14ac:dyDescent="0.25">
      <c r="B2" s="44" t="s">
        <v>4</v>
      </c>
      <c r="C2" s="45"/>
      <c r="D2" s="45"/>
      <c r="E2" s="46"/>
      <c r="F2" s="1" t="s">
        <v>1</v>
      </c>
      <c r="G2" s="43" t="s">
        <v>5</v>
      </c>
      <c r="H2" s="43"/>
      <c r="I2" s="43"/>
    </row>
    <row r="3" spans="1:12" s="5" customFormat="1" ht="14.4" x14ac:dyDescent="0.2"/>
    <row r="4" spans="1:12" s="5" customFormat="1" ht="14.4" x14ac:dyDescent="0.2"/>
    <row r="5" spans="1:12" s="5" customFormat="1" ht="14.4" x14ac:dyDescent="0.2">
      <c r="B5" s="6" t="s">
        <v>0</v>
      </c>
      <c r="C5" s="7" t="s">
        <v>18</v>
      </c>
      <c r="F5" s="5" t="s">
        <v>19</v>
      </c>
    </row>
    <row r="6" spans="1:12" s="11" customFormat="1" ht="14.4" x14ac:dyDescent="0.2">
      <c r="A6" s="5"/>
      <c r="B6" s="8"/>
      <c r="C6" s="9"/>
      <c r="D6" s="9"/>
      <c r="E6" s="9"/>
      <c r="F6" s="9"/>
      <c r="G6" s="9"/>
      <c r="H6" s="9"/>
      <c r="I6" s="10"/>
      <c r="J6" s="10"/>
      <c r="K6" s="10"/>
      <c r="L6" s="9"/>
    </row>
    <row r="7" spans="1:12" s="11" customFormat="1" ht="18" customHeight="1" x14ac:dyDescent="0.2">
      <c r="A7" s="5"/>
      <c r="B7" s="8"/>
      <c r="C7" s="12" t="s">
        <v>6</v>
      </c>
      <c r="D7" s="12"/>
      <c r="E7" s="13" t="s">
        <v>17</v>
      </c>
      <c r="F7" s="41">
        <f ca="1">TODAY()</f>
        <v>45115</v>
      </c>
      <c r="G7" s="12"/>
      <c r="H7" s="14"/>
      <c r="I7" s="12"/>
      <c r="J7" s="12"/>
      <c r="K7" s="12"/>
      <c r="L7" s="14"/>
    </row>
    <row r="8" spans="1:12" s="11" customFormat="1" ht="14.4" x14ac:dyDescent="0.2">
      <c r="A8" s="5"/>
      <c r="B8" s="8"/>
      <c r="C8" s="12"/>
      <c r="D8" s="12"/>
      <c r="E8" s="12"/>
      <c r="F8" s="12"/>
      <c r="G8" s="12"/>
      <c r="H8" s="14"/>
      <c r="I8" s="9"/>
      <c r="J8" s="12"/>
      <c r="K8" s="12"/>
      <c r="L8" s="14"/>
    </row>
    <row r="9" spans="1:12" s="11" customFormat="1" ht="18" customHeight="1" x14ac:dyDescent="0.2">
      <c r="A9" s="5"/>
      <c r="B9" s="8"/>
      <c r="C9" s="15" t="s">
        <v>7</v>
      </c>
      <c r="D9" s="15" t="s">
        <v>9</v>
      </c>
      <c r="E9" s="15" t="s">
        <v>10</v>
      </c>
      <c r="F9" s="15" t="s">
        <v>12</v>
      </c>
      <c r="G9" s="9"/>
      <c r="H9" s="14"/>
      <c r="J9" s="12"/>
      <c r="K9" s="12"/>
      <c r="L9" s="14"/>
    </row>
    <row r="10" spans="1:12" s="11" customFormat="1" ht="18" customHeight="1" x14ac:dyDescent="0.2">
      <c r="A10" s="5"/>
      <c r="B10" s="8"/>
      <c r="C10" s="16" t="s">
        <v>13</v>
      </c>
      <c r="D10" s="28">
        <v>480</v>
      </c>
      <c r="E10" s="29">
        <v>37</v>
      </c>
      <c r="F10" s="42">
        <f>IF(C10="","",INT(D10*E10*1.05))</f>
        <v>18648</v>
      </c>
      <c r="G10" s="9"/>
      <c r="H10" s="14"/>
      <c r="J10" s="12"/>
      <c r="K10" s="12"/>
      <c r="L10" s="14"/>
    </row>
    <row r="11" spans="1:12" s="11" customFormat="1" ht="18" customHeight="1" x14ac:dyDescent="0.2">
      <c r="A11" s="5"/>
      <c r="B11" s="8"/>
      <c r="C11" s="16" t="s">
        <v>8</v>
      </c>
      <c r="D11" s="28">
        <v>260</v>
      </c>
      <c r="E11" s="29">
        <v>26</v>
      </c>
      <c r="F11" s="42">
        <f>IF(C11="","",INT(D11*E11*1.05))</f>
        <v>7098</v>
      </c>
      <c r="G11" s="9"/>
      <c r="H11" s="14"/>
      <c r="J11" s="12"/>
      <c r="K11" s="12"/>
      <c r="L11" s="14"/>
    </row>
    <row r="12" spans="1:12" s="11" customFormat="1" ht="18" customHeight="1" x14ac:dyDescent="0.2">
      <c r="A12" s="5"/>
      <c r="B12" s="8"/>
      <c r="C12" s="16" t="s">
        <v>14</v>
      </c>
      <c r="D12" s="28">
        <v>310</v>
      </c>
      <c r="E12" s="29">
        <v>18</v>
      </c>
      <c r="F12" s="42">
        <f>IF(C12="","",INT(D12*E12*1.05))</f>
        <v>5859</v>
      </c>
      <c r="G12" s="9"/>
      <c r="H12" s="14"/>
      <c r="J12" s="12"/>
      <c r="K12" s="12"/>
      <c r="L12" s="14"/>
    </row>
    <row r="13" spans="1:12" s="11" customFormat="1" ht="18" customHeight="1" x14ac:dyDescent="0.2">
      <c r="A13" s="5"/>
      <c r="B13" s="8"/>
      <c r="C13" s="16"/>
      <c r="D13" s="29"/>
      <c r="E13" s="29"/>
      <c r="F13" s="42" t="str">
        <f>IF(C13="","",INT(D13*E13*1.05))</f>
        <v/>
      </c>
      <c r="G13" s="9"/>
      <c r="H13" s="14"/>
      <c r="J13" s="12"/>
      <c r="K13" s="12"/>
      <c r="L13" s="14"/>
    </row>
    <row r="14" spans="1:12" s="11" customFormat="1" ht="18" customHeight="1" x14ac:dyDescent="0.2">
      <c r="A14" s="5"/>
      <c r="B14" s="8"/>
      <c r="C14" s="16"/>
      <c r="D14" s="29"/>
      <c r="E14" s="29"/>
      <c r="F14" s="42" t="str">
        <f>IF(C14="","",INT(D14*E14*1.05))</f>
        <v/>
      </c>
      <c r="G14" s="9"/>
      <c r="H14" s="14"/>
      <c r="J14" s="12"/>
      <c r="K14" s="12"/>
      <c r="L14" s="14"/>
    </row>
    <row r="15" spans="1:12" s="11" customFormat="1" ht="18" customHeight="1" x14ac:dyDescent="0.2">
      <c r="A15" s="5"/>
      <c r="B15" s="8"/>
      <c r="C15" s="12"/>
      <c r="D15" s="39"/>
      <c r="E15" s="40" t="s">
        <v>11</v>
      </c>
      <c r="F15" s="42">
        <f>SUM(F10:F14)</f>
        <v>31605</v>
      </c>
      <c r="G15" s="12"/>
      <c r="H15" s="14"/>
      <c r="I15" s="9"/>
      <c r="J15" s="12"/>
      <c r="K15" s="12"/>
      <c r="L15" s="14"/>
    </row>
    <row r="16" spans="1:12" s="11" customFormat="1" ht="14.4" x14ac:dyDescent="0.2">
      <c r="A16" s="5"/>
      <c r="B16" s="8"/>
      <c r="C16" s="12"/>
      <c r="D16" s="12"/>
      <c r="E16" s="12"/>
      <c r="F16" s="12"/>
      <c r="G16" s="12"/>
      <c r="H16" s="14"/>
      <c r="I16" s="9"/>
      <c r="J16" s="12"/>
      <c r="K16" s="12"/>
      <c r="L16" s="14"/>
    </row>
    <row r="17" spans="1:12" s="11" customFormat="1" ht="18" customHeight="1" x14ac:dyDescent="0.2">
      <c r="A17" s="5"/>
      <c r="B17" s="8"/>
      <c r="C17" s="17" t="s">
        <v>15</v>
      </c>
      <c r="D17" s="35">
        <f ca="1">DATE(YEAR(F7),MONTH(F7)+1,15)</f>
        <v>45153</v>
      </c>
      <c r="E17" s="12"/>
      <c r="F17" s="12"/>
      <c r="G17" s="12"/>
      <c r="H17" s="9"/>
      <c r="I17" s="9"/>
      <c r="J17" s="12"/>
      <c r="K17" s="12"/>
      <c r="L17" s="12"/>
    </row>
    <row r="18" spans="1:12" s="11" customFormat="1" ht="14.4" x14ac:dyDescent="0.2">
      <c r="A18" s="5"/>
      <c r="B18" s="8"/>
      <c r="C18" s="12"/>
      <c r="D18" s="12"/>
      <c r="E18" s="12"/>
      <c r="F18" s="12"/>
      <c r="G18" s="12"/>
      <c r="H18" s="14"/>
      <c r="I18" s="9"/>
      <c r="J18" s="12"/>
      <c r="K18" s="12"/>
      <c r="L18" s="9"/>
    </row>
    <row r="19" spans="1:12" s="11" customFormat="1" ht="14.4" x14ac:dyDescent="0.2">
      <c r="A19" s="5"/>
      <c r="C19" s="18"/>
      <c r="D19" s="19"/>
      <c r="E19" s="18"/>
      <c r="F19" s="18"/>
      <c r="G19" s="18"/>
      <c r="H19" s="20"/>
      <c r="I19" s="21"/>
      <c r="J19" s="18"/>
      <c r="K19" s="18"/>
      <c r="L19" s="21"/>
    </row>
    <row r="20" spans="1:12" s="11" customFormat="1" ht="14.4" x14ac:dyDescent="0.2">
      <c r="A20" s="5"/>
      <c r="C20" s="24"/>
      <c r="D20" s="24"/>
      <c r="E20" s="24"/>
      <c r="F20" s="24"/>
      <c r="G20" s="24"/>
    </row>
    <row r="21" spans="1:12" s="11" customFormat="1" ht="14.4" x14ac:dyDescent="0.2">
      <c r="A21" s="5"/>
    </row>
    <row r="22" spans="1:12" s="11" customFormat="1" ht="14.4" x14ac:dyDescent="0.2">
      <c r="A22" s="5"/>
    </row>
    <row r="23" spans="1:12" s="11" customFormat="1" ht="14.4" x14ac:dyDescent="0.2">
      <c r="A23" s="5"/>
    </row>
    <row r="24" spans="1:12" s="11" customFormat="1" ht="14.4" x14ac:dyDescent="0.2">
      <c r="A24" s="5"/>
    </row>
    <row r="25" spans="1:12" s="11" customFormat="1" ht="14.4" x14ac:dyDescent="0.2">
      <c r="A25" s="5"/>
    </row>
    <row r="26" spans="1:12" s="11" customFormat="1" ht="14.4" x14ac:dyDescent="0.2">
      <c r="A26" s="5"/>
    </row>
    <row r="27" spans="1:12" s="11" customFormat="1" ht="14.4" x14ac:dyDescent="0.2">
      <c r="A27" s="5"/>
    </row>
    <row r="28" spans="1:12" s="11" customFormat="1" ht="14.4" x14ac:dyDescent="0.2">
      <c r="A28" s="5"/>
    </row>
    <row r="29" spans="1:12" s="11" customFormat="1" ht="14.4" x14ac:dyDescent="0.2">
      <c r="A29" s="5"/>
    </row>
    <row r="30" spans="1:12" s="2" customFormat="1" x14ac:dyDescent="0.2">
      <c r="A30"/>
    </row>
    <row r="31" spans="1:12" s="2" customFormat="1" x14ac:dyDescent="0.2">
      <c r="A31"/>
    </row>
    <row r="32" spans="1:12" s="2" customFormat="1" x14ac:dyDescent="0.2">
      <c r="A32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2023-07-08T07:03:59Z</dcterms:modified>
</cp:coreProperties>
</file>