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4AD328F1-65CB-4F5D-89CC-AAAAEC29EB1C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D35" i="2" s="1"/>
  <c r="D25" i="2" l="1"/>
  <c r="D32" i="2"/>
  <c r="D28" i="2"/>
  <c r="D34" i="2"/>
  <c r="D30" i="2"/>
  <c r="D26" i="2"/>
  <c r="D33" i="2"/>
  <c r="D31" i="2"/>
  <c r="D29" i="2"/>
  <c r="D27" i="2"/>
  <c r="C25" i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10" i="2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E10" i="2" l="1"/>
  <c r="F10" i="2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10"/>
            <rFont val="ＭＳ Ｐゴシック"/>
            <family val="3"/>
            <charset val="128"/>
          </rPr>
          <t>(C10)=1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0.03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=D10*E10</t>
        </r>
      </text>
    </comment>
    <comment ref="D2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(C25)</t>
        </r>
      </text>
    </comment>
  </commentList>
</comments>
</file>

<file path=xl/sharedStrings.xml><?xml version="1.0" encoding="utf-8"?>
<sst xmlns="http://schemas.openxmlformats.org/spreadsheetml/2006/main" count="28" uniqueCount="14">
  <si>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</si>
  <si>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</si>
  <si>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</si>
  <si>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</si>
  <si>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</si>
  <si>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</si>
  <si>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購入額にポイントサービスをしているお店があります。</t>
    <rPh sb="0" eb="2">
      <t>コウニュウ</t>
    </rPh>
    <rPh sb="2" eb="3">
      <t>ガク</t>
    </rPh>
    <rPh sb="18" eb="19">
      <t>ミセ</t>
    </rPh>
    <phoneticPr fontId="2"/>
  </si>
  <si>
    <t>購入額</t>
    <rPh sb="0" eb="2">
      <t>コウニュウ</t>
    </rPh>
    <rPh sb="2" eb="3">
      <t>ガク</t>
    </rPh>
    <phoneticPr fontId="2"/>
  </si>
  <si>
    <t>還元ポイント</t>
    <rPh sb="0" eb="2">
      <t>カンゲン</t>
    </rPh>
    <phoneticPr fontId="2"/>
  </si>
  <si>
    <t>ポイント率</t>
    <rPh sb="4" eb="5">
      <t>リツ</t>
    </rPh>
    <phoneticPr fontId="2"/>
  </si>
  <si>
    <t>曜日のシリアル値</t>
    <rPh sb="0" eb="2">
      <t>ヨウビ</t>
    </rPh>
    <rPh sb="7" eb="8">
      <t>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</si>
  <si>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</si>
  <si>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平日</t>
    </r>
    <r>
      <rPr>
        <sz val="12"/>
        <rFont val="ＭＳ Ｐゴシック"/>
        <family val="3"/>
        <charset val="128"/>
      </rPr>
      <t>は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３%ポイント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：</t>
    </r>
    <r>
      <rPr>
        <b/>
        <sz val="12"/>
        <rFont val="ＭＳ Ｐゴシック"/>
        <family val="3"/>
        <charset val="128"/>
      </rPr>
      <t>日曜日</t>
    </r>
    <r>
      <rPr>
        <sz val="12"/>
        <rFont val="ＭＳ Ｐゴシック"/>
        <family val="3"/>
        <charset val="128"/>
      </rPr>
      <t>は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８%ポイント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を提供します。</t>
    </r>
    <rPh sb="0" eb="2">
      <t>ヘイジツ</t>
    </rPh>
    <rPh sb="12" eb="15">
      <t>ニチヨウビ</t>
    </rPh>
    <rPh sb="25" eb="27">
      <t>テイキョウ</t>
    </rPh>
    <phoneticPr fontId="2"/>
  </si>
  <si>
    <t>Copyright(c) Beginners Site All right reserved 2023/5/18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</si>
</sst>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\(aaa\)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2" applyNumberFormat="1" applyFont="1" applyAlignment="1">
      <alignment vertical="center"/>
    </xf>
    <xf numFmtId="38" fontId="8" fillId="0" borderId="0" xfId="2" applyFont="1" applyAlignment="1">
      <alignment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1" fillId="0" borderId="0" xfId="0" applyFo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7" borderId="1" xfId="2" applyNumberFormat="1" applyFont="1" applyFill="1" applyBorder="1" applyAlignment="1">
      <alignment vertical="center"/>
    </xf>
    <xf numFmtId="0" fontId="10" fillId="7" borderId="1" xfId="2" applyNumberFormat="1" applyFont="1" applyFill="1" applyBorder="1" applyAlignment="1">
      <alignment horizontal="center" vertical="center"/>
    </xf>
    <xf numFmtId="176" fontId="10" fillId="0" borderId="1" xfId="2" applyNumberFormat="1" applyFont="1" applyFill="1" applyBorder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Fill="1" applyBorder="1" applyAlignment="1">
      <alignment horizontal="right" vertical="center"/>
    </xf>
    <xf numFmtId="38" fontId="10" fillId="0" borderId="0" xfId="2" applyFont="1" applyBorder="1" applyAlignment="1">
      <alignment vertical="center"/>
    </xf>
    <xf numFmtId="38" fontId="10" fillId="0" borderId="0" xfId="2" applyFont="1" applyAlignment="1">
      <alignment vertical="center"/>
    </xf>
    <xf numFmtId="38" fontId="7" fillId="0" borderId="0" xfId="2" applyFont="1" applyAlignment="1">
      <alignment vertical="center"/>
    </xf>
    <xf numFmtId="38" fontId="8" fillId="0" borderId="0" xfId="2" applyFont="1" applyFill="1" applyBorder="1" applyAlignment="1">
      <alignment horizontal="right" vertical="center"/>
    </xf>
    <xf numFmtId="38" fontId="8" fillId="0" borderId="0" xfId="2" applyFont="1" applyFill="1" applyBorder="1" applyAlignment="1">
      <alignment vertical="center"/>
    </xf>
    <xf numFmtId="38" fontId="8" fillId="0" borderId="0" xfId="2" applyFont="1" applyBorder="1" applyAlignment="1">
      <alignment vertical="center"/>
    </xf>
    <xf numFmtId="38" fontId="12" fillId="0" borderId="0" xfId="2" applyFont="1" applyAlignment="1">
      <alignment horizontal="right" vertical="center"/>
    </xf>
    <xf numFmtId="38" fontId="8" fillId="0" borderId="0" xfId="2" applyFont="1" applyFill="1" applyBorder="1" applyAlignment="1">
      <alignment horizontal="center" vertical="center"/>
    </xf>
    <xf numFmtId="0" fontId="14" fillId="7" borderId="1" xfId="2" applyNumberFormat="1" applyFont="1" applyFill="1" applyBorder="1" applyAlignment="1">
      <alignment vertical="center"/>
    </xf>
    <xf numFmtId="0" fontId="14" fillId="7" borderId="1" xfId="2" applyNumberFormat="1" applyFont="1" applyFill="1" applyBorder="1" applyAlignment="1">
      <alignment horizontal="center" vertical="center"/>
    </xf>
    <xf numFmtId="176" fontId="14" fillId="0" borderId="1" xfId="2" applyNumberFormat="1" applyFont="1" applyFill="1" applyBorder="1" applyAlignment="1">
      <alignment vertical="center"/>
    </xf>
    <xf numFmtId="38" fontId="14" fillId="0" borderId="1" xfId="2" applyFont="1" applyFill="1" applyBorder="1" applyAlignment="1">
      <alignment vertical="center"/>
    </xf>
    <xf numFmtId="0" fontId="10" fillId="5" borderId="1" xfId="2" applyNumberFormat="1" applyFont="1" applyFill="1" applyBorder="1" applyAlignment="1">
      <alignment vertical="center"/>
    </xf>
    <xf numFmtId="0" fontId="10" fillId="5" borderId="1" xfId="2" applyNumberFormat="1" applyFont="1" applyFill="1" applyBorder="1" applyAlignment="1">
      <alignment horizontal="center" vertical="center"/>
    </xf>
    <xf numFmtId="0" fontId="15" fillId="8" borderId="1" xfId="2" applyNumberFormat="1" applyFont="1" applyFill="1" applyBorder="1" applyAlignment="1">
      <alignment horizontal="center" vertical="center"/>
    </xf>
    <xf numFmtId="9" fontId="20" fillId="2" borderId="1" xfId="1" applyFont="1" applyFill="1" applyBorder="1" applyAlignment="1">
      <alignment vertical="center"/>
    </xf>
    <xf numFmtId="0" fontId="20" fillId="2" borderId="1" xfId="2" applyNumberFormat="1" applyFont="1" applyFill="1" applyBorder="1" applyAlignment="1">
      <alignment vertical="center"/>
    </xf>
    <xf numFmtId="38" fontId="20" fillId="6" borderId="1" xfId="2" applyFont="1" applyFill="1" applyBorder="1" applyAlignment="1">
      <alignment vertical="center"/>
    </xf>
    <xf numFmtId="0" fontId="20" fillId="6" borderId="1" xfId="2" applyNumberFormat="1" applyFont="1" applyFill="1" applyBorder="1" applyAlignment="1">
      <alignment vertical="center"/>
    </xf>
    <xf numFmtId="9" fontId="20" fillId="6" borderId="1" xfId="1" applyFont="1" applyFill="1" applyBorder="1" applyAlignment="1">
      <alignment vertical="center"/>
    </xf>
    <xf numFmtId="6" fontId="6" fillId="5" borderId="0" xfId="3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411480</xdr:colOff>
      <xdr:row>12</xdr:row>
      <xdr:rowOff>163830</xdr:rowOff>
    </xdr:from>
    <xdr:to>
      <xdr:col>11</xdr:col>
      <xdr:colOff>278130</xdr:colOff>
      <xdr:row>15</xdr:row>
      <xdr:rowOff>45720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7360" y="2792730"/>
          <a:ext cx="2853690" cy="52197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744855</xdr:colOff>
      <xdr:row>23</xdr:row>
      <xdr:rowOff>45720</xdr:rowOff>
    </xdr:from>
    <xdr:to>
      <xdr:col>17</xdr:col>
      <xdr:colOff>249555</xdr:colOff>
      <xdr:row>32</xdr:row>
      <xdr:rowOff>100965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4215" y="5135880"/>
          <a:ext cx="6217920" cy="2181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114300</xdr:colOff>
      <xdr:row>23</xdr:row>
      <xdr:rowOff>224790</xdr:rowOff>
    </xdr:from>
    <xdr:to>
      <xdr:col>8</xdr:col>
      <xdr:colOff>708660</xdr:colOff>
      <xdr:row>31</xdr:row>
      <xdr:rowOff>190500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5314950"/>
          <a:ext cx="3779520" cy="18554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57150</xdr:colOff>
      <xdr:row>21</xdr:row>
      <xdr:rowOff>19051</xdr:rowOff>
    </xdr:from>
    <xdr:to>
      <xdr:col>2</xdr:col>
      <xdr:colOff>628650</xdr:colOff>
      <xdr:row>22</xdr:row>
      <xdr:rowOff>114301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85750" y="4714876"/>
          <a:ext cx="1085850" cy="2762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参考</a:t>
          </a:r>
        </a:p>
      </xdr:txBody>
    </xdr:sp>
    <xdr:clientData/>
  </xdr:twoCellAnchor>
  <xdr:twoCellAnchor>
    <xdr:from>
      <xdr:col>6</xdr:col>
      <xdr:colOff>114300</xdr:colOff>
      <xdr:row>7</xdr:row>
      <xdr:rowOff>133348</xdr:rowOff>
    </xdr:from>
    <xdr:to>
      <xdr:col>13</xdr:col>
      <xdr:colOff>541020</xdr:colOff>
      <xdr:row>21</xdr:row>
      <xdr:rowOff>137160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3EC9C5F7-854B-4659-BE80-3D2FF84C00D9}"/>
            </a:ext>
          </a:extLst>
        </xdr:cNvPr>
        <xdr:cNvGrpSpPr/>
      </xdr:nvGrpSpPr>
      <xdr:grpSpPr>
        <a:xfrm>
          <a:off x="4930140" y="1657348"/>
          <a:ext cx="5654040" cy="3204212"/>
          <a:chOff x="4810125" y="1609723"/>
          <a:chExt cx="6205133" cy="3226661"/>
        </a:xfrm>
      </xdr:grpSpPr>
      <xdr:pic>
        <xdr:nvPicPr>
          <xdr:cNvPr id="9" name="図 8">
            <a:extLst>
              <a:ext uri="{FF2B5EF4-FFF2-40B4-BE49-F238E27FC236}">
                <a16:creationId xmlns:a16="http://schemas.microsoft.com/office/drawing/2014/main" id="{9FA7C4B3-3352-4A77-8B81-32FFCC7AB9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810125" y="3095625"/>
            <a:ext cx="2943225" cy="1526116"/>
          </a:xfrm>
          <a:prstGeom prst="rect">
            <a:avLst/>
          </a:prstGeom>
        </xdr:spPr>
      </xdr:pic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pSpPr/>
        </xdr:nvGrpSpPr>
        <xdr:grpSpPr>
          <a:xfrm>
            <a:off x="6095999" y="1609723"/>
            <a:ext cx="4919259" cy="3226661"/>
            <a:chOff x="7286624" y="713447"/>
            <a:chExt cx="4919259" cy="2669848"/>
          </a:xfrm>
        </xdr:grpSpPr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7286624" y="713447"/>
              <a:ext cx="4919259" cy="682542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300"/>
                <a:t>論理式で「</a:t>
              </a:r>
              <a:r>
                <a:rPr kumimoji="1" lang="ja-JP" altLang="en-US" sz="1300" b="1"/>
                <a:t>ＷＥＥＫＤＡＹ関数</a:t>
              </a:r>
              <a:r>
                <a:rPr kumimoji="1" lang="ja-JP" altLang="en-US" sz="1300"/>
                <a:t>」を設定後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>
                  <a:solidFill>
                    <a:srgbClr val="0000FF"/>
                  </a:solidFill>
                </a:rPr>
                <a:t>数式バー</a:t>
              </a:r>
              <a:r>
                <a:rPr kumimoji="1" lang="ja-JP" altLang="en-US" sz="1300"/>
                <a:t>で「カンマ（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/>
                <a:t>）半角英数）」を入力し　</a:t>
              </a:r>
              <a:r>
                <a:rPr kumimoji="1" lang="en-US" altLang="ja-JP" sz="1300"/>
                <a:t>※</a:t>
              </a:r>
              <a:r>
                <a:rPr kumimoji="1" lang="ja-JP" altLang="en-US" sz="1300"/>
                <a:t>「</a:t>
              </a:r>
              <a:r>
                <a:rPr kumimoji="1" lang="ja-JP" altLang="en-US" sz="1300" b="1"/>
                <a:t> （ 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</a:t>
              </a:r>
              <a:r>
                <a:rPr kumimoji="1" lang="ja-JP" altLang="en-US" sz="1300"/>
                <a:t>」</a:t>
              </a:r>
              <a:endParaRPr kumimoji="1" lang="en-US" altLang="ja-JP" sz="1300"/>
            </a:p>
            <a:p>
              <a:r>
                <a:rPr kumimoji="1" lang="ja-JP" altLang="en-US" sz="1300" b="1" u="sng"/>
                <a:t>ＩＦ関数に戻り</a:t>
              </a:r>
              <a:r>
                <a:rPr kumimoji="1" lang="ja-JP" altLang="en-US" sz="1300"/>
                <a:t>「</a:t>
              </a:r>
              <a:r>
                <a:rPr kumimoji="1" lang="ja-JP" altLang="en-US" sz="1300">
                  <a:solidFill>
                    <a:srgbClr val="FF0000"/>
                  </a:solidFill>
                </a:rPr>
                <a:t>真の場合</a:t>
              </a:r>
              <a:r>
                <a:rPr kumimoji="1" lang="ja-JP" altLang="en-US" sz="1300"/>
                <a:t>・</a:t>
              </a:r>
              <a:r>
                <a:rPr kumimoji="1" lang="ja-JP" altLang="en-US" sz="1300">
                  <a:solidFill>
                    <a:srgbClr val="FF0000"/>
                  </a:solidFill>
                </a:rPr>
                <a:t>偽の場合</a:t>
              </a:r>
              <a:r>
                <a:rPr kumimoji="1" lang="ja-JP" altLang="en-US" sz="1300"/>
                <a:t>」を設定します。</a:t>
              </a:r>
            </a:p>
          </xdr:txBody>
        </xdr:sp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8368505" y="2630186"/>
              <a:ext cx="3753750" cy="753109"/>
            </a:xfrm>
            <a:prstGeom prst="rect">
              <a:avLst/>
            </a:prstGeom>
            <a:solidFill>
              <a:srgbClr val="FFC00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en-US" altLang="ja-JP" sz="1300"/>
                <a:t>WEEKDAY</a:t>
              </a:r>
              <a:r>
                <a:rPr kumimoji="1" lang="ja-JP" altLang="en-US" sz="1300"/>
                <a:t>関数の参照セルは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「相対参照」！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 b="1">
                  <a:solidFill>
                    <a:schemeClr val="tx1"/>
                  </a:solidFill>
                </a:rPr>
                <a:t>「＝１」とは、「日付が日曜であれば」。</a:t>
              </a:r>
            </a:p>
          </xdr:txBody>
        </xdr:sp>
      </xdr:grpSp>
      <xdr:pic>
        <xdr:nvPicPr>
          <xdr:cNvPr id="10" name="図 9">
            <a:extLst>
              <a:ext uri="{FF2B5EF4-FFF2-40B4-BE49-F238E27FC236}">
                <a16:creationId xmlns:a16="http://schemas.microsoft.com/office/drawing/2014/main" id="{8A922699-BB52-4103-A2CE-E12D49EB32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076950" y="2466975"/>
            <a:ext cx="4114800" cy="629174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4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.21875" customWidth="1"/>
    <col min="4" max="6" width="12.33203125" customWidth="1"/>
    <col min="7" max="13" width="10.88671875" customWidth="1"/>
    <col min="14" max="14" width="9.44140625" customWidth="1"/>
  </cols>
  <sheetData>
    <row r="1" spans="1:13" ht="18" customHeight="1" thickBot="1" x14ac:dyDescent="0.25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ht="23.25" customHeight="1" thickBot="1" x14ac:dyDescent="0.25">
      <c r="B2" s="38" t="s">
        <v>4</v>
      </c>
      <c r="C2" s="39"/>
      <c r="D2" s="39"/>
      <c r="E2" s="39"/>
      <c r="F2" s="40"/>
      <c r="G2" s="1" t="s">
        <v>1</v>
      </c>
      <c r="H2" s="37" t="s">
        <v>5</v>
      </c>
      <c r="I2" s="37"/>
      <c r="J2" s="37"/>
    </row>
    <row r="3" spans="1:13" s="3" customFormat="1" ht="14.4" x14ac:dyDescent="0.2"/>
    <row r="4" spans="1:13" s="3" customFormat="1" ht="14.4" x14ac:dyDescent="0.2"/>
    <row r="5" spans="1:13" s="3" customFormat="1" ht="18.75" customHeight="1" x14ac:dyDescent="0.2">
      <c r="B5" s="4" t="s">
        <v>0</v>
      </c>
      <c r="C5" s="3" t="s">
        <v>6</v>
      </c>
    </row>
    <row r="6" spans="1:13" s="6" customFormat="1" ht="18.75" customHeight="1" x14ac:dyDescent="0.2">
      <c r="A6" s="3"/>
      <c r="B6" s="5"/>
      <c r="C6" s="6" t="s">
        <v>12</v>
      </c>
      <c r="D6" s="7"/>
      <c r="E6" s="7"/>
      <c r="F6" s="7"/>
      <c r="G6" s="7"/>
      <c r="H6" s="7"/>
      <c r="I6" s="7"/>
      <c r="J6" s="8"/>
      <c r="K6" s="8"/>
      <c r="L6" s="8"/>
      <c r="M6" s="7"/>
    </row>
    <row r="7" spans="1:13" s="6" customFormat="1" ht="18.75" customHeight="1" x14ac:dyDescent="0.2">
      <c r="A7" s="3"/>
      <c r="B7" s="5"/>
      <c r="C7" s="9" t="s">
        <v>11</v>
      </c>
      <c r="D7" s="10"/>
      <c r="E7" s="10"/>
      <c r="F7" s="10"/>
      <c r="G7" s="10"/>
      <c r="H7" s="10"/>
      <c r="I7" s="11"/>
      <c r="J7" s="10"/>
      <c r="K7" s="10"/>
      <c r="L7" s="10"/>
      <c r="M7" s="11"/>
    </row>
    <row r="8" spans="1:13" s="6" customFormat="1" ht="14.4" x14ac:dyDescent="0.2">
      <c r="A8" s="3"/>
      <c r="B8" s="5"/>
      <c r="C8" s="9"/>
      <c r="D8" s="10"/>
      <c r="E8" s="10"/>
      <c r="F8" s="10"/>
      <c r="G8" s="10"/>
      <c r="H8" s="10"/>
      <c r="I8" s="11"/>
      <c r="J8" s="10"/>
      <c r="K8" s="10"/>
      <c r="L8" s="10"/>
      <c r="M8" s="11"/>
    </row>
    <row r="9" spans="1:13" s="6" customFormat="1" ht="17.25" customHeight="1" x14ac:dyDescent="0.2">
      <c r="A9" s="3"/>
      <c r="B9" s="5"/>
      <c r="C9" s="25"/>
      <c r="D9" s="26" t="s">
        <v>7</v>
      </c>
      <c r="E9" s="26" t="s">
        <v>9</v>
      </c>
      <c r="F9" s="26" t="s">
        <v>8</v>
      </c>
      <c r="G9" s="10"/>
      <c r="H9" s="10"/>
      <c r="I9" s="11"/>
      <c r="J9" s="7"/>
      <c r="K9" s="10"/>
      <c r="L9" s="10"/>
      <c r="M9" s="11"/>
    </row>
    <row r="10" spans="1:13" s="6" customFormat="1" ht="17.25" customHeight="1" x14ac:dyDescent="0.2">
      <c r="A10" s="3"/>
      <c r="B10" s="5"/>
      <c r="C10" s="27">
        <f ca="1">TODAY()</f>
        <v>45116</v>
      </c>
      <c r="D10" s="28">
        <v>2800</v>
      </c>
      <c r="E10" s="34"/>
      <c r="F10" s="35"/>
      <c r="G10" s="10"/>
      <c r="H10" s="10"/>
      <c r="I10" s="11"/>
      <c r="J10" s="7"/>
      <c r="K10" s="10"/>
      <c r="L10" s="10"/>
      <c r="M10" s="11"/>
    </row>
    <row r="11" spans="1:13" s="6" customFormat="1" ht="17.25" customHeight="1" x14ac:dyDescent="0.2">
      <c r="A11" s="3"/>
      <c r="B11" s="5"/>
      <c r="C11" s="27">
        <f ca="1">C10+1</f>
        <v>45117</v>
      </c>
      <c r="D11" s="28">
        <v>1600</v>
      </c>
      <c r="E11" s="34"/>
      <c r="F11" s="35"/>
      <c r="G11" s="10"/>
      <c r="H11" s="10"/>
      <c r="I11" s="11"/>
      <c r="J11" s="7"/>
      <c r="K11" s="10"/>
      <c r="L11" s="10"/>
      <c r="M11" s="11"/>
    </row>
    <row r="12" spans="1:13" s="6" customFormat="1" ht="17.25" customHeight="1" x14ac:dyDescent="0.2">
      <c r="A12" s="3"/>
      <c r="B12" s="5"/>
      <c r="C12" s="27">
        <f t="shared" ref="C12:C20" ca="1" si="0">C11+1</f>
        <v>45118</v>
      </c>
      <c r="D12" s="28">
        <v>6800</v>
      </c>
      <c r="E12" s="34"/>
      <c r="F12" s="35"/>
      <c r="G12" s="10"/>
      <c r="H12" s="10"/>
      <c r="I12" s="11"/>
      <c r="J12" s="7"/>
      <c r="K12" s="10"/>
      <c r="L12" s="10"/>
      <c r="M12" s="11"/>
    </row>
    <row r="13" spans="1:13" s="6" customFormat="1" ht="17.25" customHeight="1" x14ac:dyDescent="0.2">
      <c r="A13" s="3"/>
      <c r="B13" s="5"/>
      <c r="C13" s="27">
        <f t="shared" ca="1" si="0"/>
        <v>45119</v>
      </c>
      <c r="D13" s="28">
        <v>900</v>
      </c>
      <c r="E13" s="34"/>
      <c r="F13" s="35"/>
      <c r="G13" s="10"/>
      <c r="H13" s="10"/>
      <c r="I13" s="11"/>
      <c r="J13" s="7"/>
      <c r="K13" s="10"/>
      <c r="L13" s="10"/>
      <c r="M13" s="11"/>
    </row>
    <row r="14" spans="1:13" s="6" customFormat="1" ht="17.25" customHeight="1" x14ac:dyDescent="0.2">
      <c r="A14" s="3"/>
      <c r="B14" s="5"/>
      <c r="C14" s="27">
        <f t="shared" ca="1" si="0"/>
        <v>45120</v>
      </c>
      <c r="D14" s="28">
        <v>2700</v>
      </c>
      <c r="E14" s="34"/>
      <c r="F14" s="35"/>
      <c r="G14" s="10"/>
      <c r="H14" s="10"/>
      <c r="I14" s="11"/>
      <c r="J14" s="7"/>
      <c r="K14" s="10"/>
      <c r="L14" s="10"/>
      <c r="M14" s="11"/>
    </row>
    <row r="15" spans="1:13" s="6" customFormat="1" ht="17.25" customHeight="1" x14ac:dyDescent="0.2">
      <c r="A15" s="3"/>
      <c r="B15" s="5"/>
      <c r="C15" s="27">
        <f t="shared" ca="1" si="0"/>
        <v>45121</v>
      </c>
      <c r="D15" s="28">
        <v>1800</v>
      </c>
      <c r="E15" s="34"/>
      <c r="F15" s="35"/>
      <c r="G15" s="10"/>
      <c r="H15" s="10"/>
      <c r="I15" s="11"/>
      <c r="J15" s="7"/>
      <c r="K15" s="10"/>
      <c r="L15" s="10"/>
      <c r="M15" s="11"/>
    </row>
    <row r="16" spans="1:13" s="6" customFormat="1" ht="17.25" customHeight="1" x14ac:dyDescent="0.2">
      <c r="A16" s="3"/>
      <c r="B16" s="5"/>
      <c r="C16" s="27">
        <f t="shared" ca="1" si="0"/>
        <v>45122</v>
      </c>
      <c r="D16" s="28">
        <v>500</v>
      </c>
      <c r="E16" s="34"/>
      <c r="F16" s="35"/>
      <c r="G16" s="10"/>
      <c r="H16" s="10"/>
      <c r="I16" s="11"/>
      <c r="J16" s="7"/>
      <c r="K16" s="10"/>
      <c r="L16" s="10"/>
      <c r="M16" s="11"/>
    </row>
    <row r="17" spans="1:13" s="6" customFormat="1" ht="17.25" customHeight="1" x14ac:dyDescent="0.2">
      <c r="A17" s="3"/>
      <c r="B17" s="5"/>
      <c r="C17" s="27">
        <f t="shared" ca="1" si="0"/>
        <v>45123</v>
      </c>
      <c r="D17" s="28">
        <v>6300</v>
      </c>
      <c r="E17" s="34"/>
      <c r="F17" s="35"/>
      <c r="G17" s="10"/>
      <c r="H17" s="10"/>
      <c r="I17" s="11"/>
      <c r="J17" s="7"/>
      <c r="K17" s="10"/>
      <c r="L17" s="10"/>
      <c r="M17" s="11"/>
    </row>
    <row r="18" spans="1:13" s="6" customFormat="1" ht="17.25" customHeight="1" x14ac:dyDescent="0.2">
      <c r="A18" s="3"/>
      <c r="B18" s="5"/>
      <c r="C18" s="27">
        <f t="shared" ca="1" si="0"/>
        <v>45124</v>
      </c>
      <c r="D18" s="28">
        <v>2300</v>
      </c>
      <c r="E18" s="34"/>
      <c r="F18" s="35"/>
      <c r="G18" s="10"/>
      <c r="H18" s="10"/>
      <c r="I18" s="7"/>
      <c r="J18" s="7"/>
      <c r="K18" s="10"/>
      <c r="L18" s="10"/>
      <c r="M18" s="10"/>
    </row>
    <row r="19" spans="1:13" s="6" customFormat="1" ht="17.25" customHeight="1" x14ac:dyDescent="0.2">
      <c r="A19" s="3"/>
      <c r="B19" s="5"/>
      <c r="C19" s="27">
        <f t="shared" ca="1" si="0"/>
        <v>45125</v>
      </c>
      <c r="D19" s="28">
        <v>1900</v>
      </c>
      <c r="E19" s="34"/>
      <c r="F19" s="35"/>
      <c r="G19" s="10"/>
      <c r="H19" s="10"/>
      <c r="I19" s="11"/>
      <c r="J19" s="7"/>
      <c r="K19" s="10"/>
      <c r="L19" s="10"/>
      <c r="M19" s="7"/>
    </row>
    <row r="20" spans="1:13" s="6" customFormat="1" ht="17.25" customHeight="1" x14ac:dyDescent="0.2">
      <c r="A20" s="3"/>
      <c r="B20" s="5"/>
      <c r="C20" s="27">
        <f t="shared" ca="1" si="0"/>
        <v>45126</v>
      </c>
      <c r="D20" s="28">
        <v>1300</v>
      </c>
      <c r="E20" s="34"/>
      <c r="F20" s="35"/>
      <c r="G20" s="10"/>
      <c r="H20" s="10"/>
      <c r="I20" s="11"/>
      <c r="J20" s="7"/>
      <c r="K20" s="10"/>
      <c r="L20" s="10"/>
      <c r="M20" s="7"/>
    </row>
    <row r="21" spans="1:13" s="6" customFormat="1" ht="14.4" x14ac:dyDescent="0.2">
      <c r="A21" s="3"/>
      <c r="C21" s="15"/>
      <c r="D21" s="16"/>
      <c r="E21" s="16"/>
      <c r="F21" s="15"/>
      <c r="G21" s="15"/>
      <c r="H21" s="15"/>
      <c r="I21" s="17"/>
      <c r="J21" s="18"/>
      <c r="K21" s="15"/>
      <c r="L21" s="15"/>
      <c r="M21" s="18"/>
    </row>
    <row r="22" spans="1:13" s="6" customFormat="1" ht="14.4" x14ac:dyDescent="0.2">
      <c r="A22" s="3"/>
      <c r="C22" s="19" t="s">
        <v>2</v>
      </c>
      <c r="D22" s="20"/>
      <c r="E22" s="20"/>
      <c r="F22" s="21"/>
      <c r="G22" s="21"/>
      <c r="H22" s="21"/>
      <c r="I22" s="22"/>
      <c r="K22" s="21"/>
      <c r="L22" s="21"/>
    </row>
    <row r="23" spans="1:13" s="6" customFormat="1" ht="14.4" x14ac:dyDescent="0.2">
      <c r="A23" s="3"/>
      <c r="D23" s="20"/>
      <c r="E23" s="20"/>
      <c r="F23" s="21"/>
      <c r="G23" s="21"/>
      <c r="H23" s="21"/>
      <c r="I23" s="22"/>
      <c r="K23" s="21"/>
      <c r="L23" s="21"/>
    </row>
    <row r="24" spans="1:13" s="6" customFormat="1" ht="17.25" customHeight="1" x14ac:dyDescent="0.2">
      <c r="A24" s="3"/>
      <c r="B24" s="23" t="s">
        <v>3</v>
      </c>
      <c r="C24" s="25"/>
      <c r="D24" s="26" t="s">
        <v>7</v>
      </c>
      <c r="E24" s="26" t="s">
        <v>9</v>
      </c>
      <c r="F24" s="26" t="s">
        <v>8</v>
      </c>
      <c r="G24" s="21"/>
      <c r="H24" s="21"/>
      <c r="I24" s="22"/>
      <c r="K24" s="21"/>
      <c r="L24" s="21"/>
    </row>
    <row r="25" spans="1:13" s="6" customFormat="1" ht="17.25" customHeight="1" x14ac:dyDescent="0.2">
      <c r="A25" s="3"/>
      <c r="C25" s="27">
        <f ca="1">TODAY()</f>
        <v>45116</v>
      </c>
      <c r="D25" s="28">
        <v>2800</v>
      </c>
      <c r="E25" s="32">
        <f ca="1">IF(WEEKDAY(C25)=1,0.08,0.03)</f>
        <v>0.08</v>
      </c>
      <c r="F25" s="33">
        <f ca="1">D25*E25</f>
        <v>224</v>
      </c>
      <c r="G25" s="24"/>
      <c r="H25" s="24"/>
      <c r="I25" s="22"/>
      <c r="K25" s="21"/>
      <c r="L25" s="21"/>
    </row>
    <row r="26" spans="1:13" s="6" customFormat="1" ht="17.25" customHeight="1" x14ac:dyDescent="0.2">
      <c r="A26" s="3"/>
      <c r="C26" s="27">
        <f ca="1">C25+1</f>
        <v>45117</v>
      </c>
      <c r="D26" s="28">
        <v>1600</v>
      </c>
      <c r="E26" s="32">
        <f t="shared" ref="E26:E35" ca="1" si="1">IF(WEEKDAY(C26)=1,0.08,0.03)</f>
        <v>0.03</v>
      </c>
      <c r="F26" s="33">
        <f t="shared" ref="F26:F35" ca="1" si="2">D26*E26</f>
        <v>48</v>
      </c>
      <c r="G26" s="21"/>
      <c r="H26" s="21"/>
      <c r="I26" s="22"/>
      <c r="K26" s="21"/>
      <c r="L26" s="21"/>
    </row>
    <row r="27" spans="1:13" s="6" customFormat="1" ht="17.25" customHeight="1" x14ac:dyDescent="0.2">
      <c r="A27" s="3"/>
      <c r="C27" s="27">
        <f t="shared" ref="C27:C35" ca="1" si="3">C26+1</f>
        <v>45118</v>
      </c>
      <c r="D27" s="28">
        <v>6800</v>
      </c>
      <c r="E27" s="32">
        <f t="shared" ca="1" si="1"/>
        <v>0.03</v>
      </c>
      <c r="F27" s="33">
        <f t="shared" ca="1" si="2"/>
        <v>204</v>
      </c>
      <c r="G27" s="21"/>
      <c r="H27" s="21"/>
      <c r="I27" s="22"/>
      <c r="K27" s="21"/>
      <c r="L27" s="21"/>
    </row>
    <row r="28" spans="1:13" s="6" customFormat="1" ht="17.25" customHeight="1" x14ac:dyDescent="0.2">
      <c r="A28" s="3"/>
      <c r="C28" s="27">
        <f t="shared" ca="1" si="3"/>
        <v>45119</v>
      </c>
      <c r="D28" s="28">
        <v>900</v>
      </c>
      <c r="E28" s="32">
        <f t="shared" ca="1" si="1"/>
        <v>0.03</v>
      </c>
      <c r="F28" s="33">
        <f t="shared" ca="1" si="2"/>
        <v>27</v>
      </c>
      <c r="G28" s="21"/>
      <c r="H28" s="21"/>
    </row>
    <row r="29" spans="1:13" s="6" customFormat="1" ht="17.25" customHeight="1" x14ac:dyDescent="0.2">
      <c r="A29" s="3"/>
      <c r="C29" s="27">
        <f t="shared" ca="1" si="3"/>
        <v>45120</v>
      </c>
      <c r="D29" s="28">
        <v>2700</v>
      </c>
      <c r="E29" s="32">
        <f t="shared" ca="1" si="1"/>
        <v>0.03</v>
      </c>
      <c r="F29" s="33">
        <f t="shared" ca="1" si="2"/>
        <v>81</v>
      </c>
      <c r="G29" s="21"/>
      <c r="H29" s="21"/>
    </row>
    <row r="30" spans="1:13" s="6" customFormat="1" ht="17.25" customHeight="1" x14ac:dyDescent="0.2">
      <c r="A30" s="3"/>
      <c r="C30" s="27">
        <f t="shared" ca="1" si="3"/>
        <v>45121</v>
      </c>
      <c r="D30" s="28">
        <v>1800</v>
      </c>
      <c r="E30" s="32">
        <f t="shared" ca="1" si="1"/>
        <v>0.03</v>
      </c>
      <c r="F30" s="33">
        <f t="shared" ca="1" si="2"/>
        <v>54</v>
      </c>
      <c r="G30" s="21"/>
      <c r="H30" s="21"/>
    </row>
    <row r="31" spans="1:13" s="6" customFormat="1" ht="17.25" customHeight="1" x14ac:dyDescent="0.2">
      <c r="A31" s="3"/>
      <c r="C31" s="27">
        <f t="shared" ca="1" si="3"/>
        <v>45122</v>
      </c>
      <c r="D31" s="28">
        <v>500</v>
      </c>
      <c r="E31" s="32">
        <f t="shared" ca="1" si="1"/>
        <v>0.03</v>
      </c>
      <c r="F31" s="33">
        <f t="shared" ca="1" si="2"/>
        <v>15</v>
      </c>
      <c r="G31" s="21"/>
      <c r="H31" s="21"/>
    </row>
    <row r="32" spans="1:13" s="6" customFormat="1" ht="17.25" customHeight="1" x14ac:dyDescent="0.2">
      <c r="A32" s="3"/>
      <c r="C32" s="27">
        <f t="shared" ca="1" si="3"/>
        <v>45123</v>
      </c>
      <c r="D32" s="28">
        <v>6300</v>
      </c>
      <c r="E32" s="32">
        <f t="shared" ca="1" si="1"/>
        <v>0.08</v>
      </c>
      <c r="F32" s="33">
        <f t="shared" ca="1" si="2"/>
        <v>504</v>
      </c>
      <c r="G32" s="20"/>
      <c r="H32" s="21"/>
    </row>
    <row r="33" spans="1:8" s="6" customFormat="1" ht="17.25" customHeight="1" x14ac:dyDescent="0.2">
      <c r="A33" s="3"/>
      <c r="C33" s="27">
        <f t="shared" ca="1" si="3"/>
        <v>45124</v>
      </c>
      <c r="D33" s="28">
        <v>2300</v>
      </c>
      <c r="E33" s="32">
        <f t="shared" ca="1" si="1"/>
        <v>0.03</v>
      </c>
      <c r="F33" s="33">
        <f t="shared" ca="1" si="2"/>
        <v>69</v>
      </c>
      <c r="G33" s="20"/>
      <c r="H33" s="21"/>
    </row>
    <row r="34" spans="1:8" s="6" customFormat="1" ht="17.25" customHeight="1" x14ac:dyDescent="0.2">
      <c r="A34" s="3"/>
      <c r="C34" s="27">
        <f t="shared" ca="1" si="3"/>
        <v>45125</v>
      </c>
      <c r="D34" s="28">
        <v>1900</v>
      </c>
      <c r="E34" s="32">
        <f t="shared" ca="1" si="1"/>
        <v>0.03</v>
      </c>
      <c r="F34" s="33">
        <f t="shared" ca="1" si="2"/>
        <v>57</v>
      </c>
      <c r="G34" s="24"/>
      <c r="H34" s="21"/>
    </row>
    <row r="35" spans="1:8" s="6" customFormat="1" ht="17.25" customHeight="1" x14ac:dyDescent="0.2">
      <c r="A35" s="3"/>
      <c r="C35" s="27">
        <f t="shared" ca="1" si="3"/>
        <v>45126</v>
      </c>
      <c r="D35" s="28">
        <v>1300</v>
      </c>
      <c r="E35" s="32">
        <f t="shared" ca="1" si="1"/>
        <v>0.03</v>
      </c>
      <c r="F35" s="33">
        <f t="shared" ca="1" si="2"/>
        <v>39</v>
      </c>
      <c r="G35" s="20"/>
      <c r="H35" s="21"/>
    </row>
    <row r="36" spans="1:8" s="6" customFormat="1" ht="14.4" x14ac:dyDescent="0.2">
      <c r="A36" s="3"/>
      <c r="C36" s="21"/>
      <c r="D36" s="21"/>
      <c r="E36" s="21"/>
      <c r="F36" s="21"/>
      <c r="G36" s="21"/>
      <c r="H36" s="21"/>
    </row>
    <row r="37" spans="1:8" s="6" customFormat="1" ht="14.4" x14ac:dyDescent="0.2">
      <c r="A37" s="3"/>
      <c r="C37" s="21"/>
      <c r="D37" s="21"/>
      <c r="E37" s="21"/>
      <c r="F37" s="21"/>
      <c r="G37" s="21"/>
      <c r="H37" s="21"/>
    </row>
    <row r="38" spans="1:8" s="6" customFormat="1" ht="14.4" x14ac:dyDescent="0.2">
      <c r="A38" s="3"/>
    </row>
    <row r="39" spans="1:8" s="6" customFormat="1" ht="14.4" x14ac:dyDescent="0.2">
      <c r="A39" s="3"/>
    </row>
    <row r="40" spans="1:8" s="6" customFormat="1" ht="14.4" x14ac:dyDescent="0.2">
      <c r="A40" s="3"/>
    </row>
    <row r="41" spans="1:8" s="6" customFormat="1" ht="14.4" x14ac:dyDescent="0.2">
      <c r="A41" s="3"/>
    </row>
    <row r="42" spans="1:8" s="6" customFormat="1" ht="14.4" x14ac:dyDescent="0.2">
      <c r="A42" s="3"/>
    </row>
    <row r="43" spans="1:8" s="6" customFormat="1" ht="14.4" x14ac:dyDescent="0.2">
      <c r="A43" s="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H2:J2"/>
    <mergeCell ref="B2:F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54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6.21875" customWidth="1"/>
    <col min="4" max="4" width="19.5546875" customWidth="1"/>
    <col min="5" max="6" width="12.33203125" customWidth="1"/>
    <col min="7" max="13" width="10.88671875" customWidth="1"/>
    <col min="14" max="14" width="9.44140625" customWidth="1"/>
  </cols>
  <sheetData>
    <row r="1" spans="1:13" ht="18" customHeight="1" thickBot="1" x14ac:dyDescent="0.25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ht="23.25" customHeight="1" thickBot="1" x14ac:dyDescent="0.25">
      <c r="B2" s="38" t="s">
        <v>4</v>
      </c>
      <c r="C2" s="39"/>
      <c r="D2" s="39"/>
      <c r="E2" s="39"/>
      <c r="F2" s="40"/>
      <c r="G2" s="1" t="s">
        <v>1</v>
      </c>
      <c r="H2" s="37" t="s">
        <v>5</v>
      </c>
      <c r="I2" s="37"/>
      <c r="J2" s="37"/>
    </row>
    <row r="3" spans="1:13" s="3" customFormat="1" ht="14.4" x14ac:dyDescent="0.2"/>
    <row r="4" spans="1:13" s="3" customFormat="1" ht="14.4" x14ac:dyDescent="0.2"/>
    <row r="5" spans="1:13" s="3" customFormat="1" ht="17.25" customHeight="1" x14ac:dyDescent="0.2">
      <c r="B5" s="4" t="s">
        <v>0</v>
      </c>
      <c r="C5" s="3" t="s">
        <v>6</v>
      </c>
    </row>
    <row r="6" spans="1:13" s="6" customFormat="1" ht="17.25" customHeight="1" x14ac:dyDescent="0.2">
      <c r="A6" s="3"/>
      <c r="B6" s="5"/>
      <c r="C6" s="6" t="s">
        <v>12</v>
      </c>
      <c r="D6" s="7"/>
      <c r="E6" s="7"/>
      <c r="F6" s="7"/>
      <c r="G6" s="7"/>
      <c r="H6" s="7"/>
      <c r="I6" s="7"/>
      <c r="J6" s="8"/>
      <c r="K6" s="8"/>
      <c r="L6" s="8"/>
      <c r="M6" s="7"/>
    </row>
    <row r="7" spans="1:13" s="6" customFormat="1" ht="17.25" customHeight="1" x14ac:dyDescent="0.2">
      <c r="A7" s="3"/>
      <c r="B7" s="5"/>
      <c r="C7" s="9" t="s">
        <v>11</v>
      </c>
      <c r="D7" s="10"/>
      <c r="E7" s="10"/>
      <c r="F7" s="10"/>
      <c r="G7" s="10"/>
      <c r="H7" s="10"/>
      <c r="I7" s="11"/>
      <c r="J7" s="10"/>
      <c r="K7" s="10"/>
      <c r="L7" s="10"/>
      <c r="M7" s="11"/>
    </row>
    <row r="8" spans="1:13" s="6" customFormat="1" ht="14.4" x14ac:dyDescent="0.2">
      <c r="A8" s="3"/>
      <c r="B8" s="5"/>
      <c r="C8" s="9"/>
      <c r="D8" s="10"/>
      <c r="E8" s="10"/>
      <c r="F8" s="10"/>
      <c r="G8" s="10"/>
      <c r="H8" s="10"/>
      <c r="I8" s="11"/>
      <c r="J8" s="10"/>
      <c r="K8" s="10"/>
      <c r="L8" s="10"/>
      <c r="M8" s="11"/>
    </row>
    <row r="9" spans="1:13" s="6" customFormat="1" ht="18.75" customHeight="1" x14ac:dyDescent="0.2">
      <c r="A9" s="3"/>
      <c r="B9" s="5"/>
      <c r="C9" s="12"/>
      <c r="D9" s="13" t="s">
        <v>7</v>
      </c>
      <c r="E9" s="13" t="s">
        <v>9</v>
      </c>
      <c r="F9" s="13" t="s">
        <v>8</v>
      </c>
      <c r="G9" s="10"/>
      <c r="H9" s="10"/>
      <c r="I9" s="11"/>
      <c r="J9" s="7"/>
      <c r="K9" s="10"/>
      <c r="L9" s="10"/>
      <c r="M9" s="11"/>
    </row>
    <row r="10" spans="1:13" s="6" customFormat="1" ht="18.75" customHeight="1" x14ac:dyDescent="0.2">
      <c r="A10" s="3"/>
      <c r="B10" s="5"/>
      <c r="C10" s="14">
        <f ca="1">TODAY()</f>
        <v>45116</v>
      </c>
      <c r="D10" s="28">
        <v>2800</v>
      </c>
      <c r="E10" s="36">
        <f ca="1">IF(WEEKDAY(C10)=1,0.08,0.03)</f>
        <v>0.08</v>
      </c>
      <c r="F10" s="35">
        <f ca="1">D10*E10</f>
        <v>224</v>
      </c>
      <c r="G10" s="10"/>
      <c r="H10" s="10"/>
      <c r="I10" s="11"/>
      <c r="J10" s="7"/>
      <c r="K10" s="10"/>
      <c r="L10" s="10"/>
      <c r="M10" s="11"/>
    </row>
    <row r="11" spans="1:13" s="6" customFormat="1" ht="18.75" customHeight="1" x14ac:dyDescent="0.2">
      <c r="A11" s="3"/>
      <c r="B11" s="5"/>
      <c r="C11" s="14">
        <f ca="1">C10+1</f>
        <v>45117</v>
      </c>
      <c r="D11" s="28">
        <v>1600</v>
      </c>
      <c r="E11" s="36">
        <f t="shared" ref="E11:E20" ca="1" si="0">IF(WEEKDAY(C11)=1,0.08,0.03)</f>
        <v>0.03</v>
      </c>
      <c r="F11" s="35">
        <f t="shared" ref="F11:F20" ca="1" si="1">D11*E11</f>
        <v>48</v>
      </c>
      <c r="G11" s="10"/>
      <c r="H11" s="10"/>
      <c r="I11" s="11"/>
      <c r="J11" s="7"/>
      <c r="K11" s="10"/>
      <c r="L11" s="10"/>
      <c r="M11" s="11"/>
    </row>
    <row r="12" spans="1:13" s="6" customFormat="1" ht="18.75" customHeight="1" x14ac:dyDescent="0.2">
      <c r="A12" s="3"/>
      <c r="B12" s="5"/>
      <c r="C12" s="14">
        <f t="shared" ref="C12:C20" ca="1" si="2">C11+1</f>
        <v>45118</v>
      </c>
      <c r="D12" s="28">
        <v>6800</v>
      </c>
      <c r="E12" s="36">
        <f t="shared" ca="1" si="0"/>
        <v>0.03</v>
      </c>
      <c r="F12" s="35">
        <f t="shared" ca="1" si="1"/>
        <v>204</v>
      </c>
      <c r="G12" s="10"/>
      <c r="H12" s="10"/>
      <c r="I12" s="11"/>
      <c r="J12" s="7"/>
      <c r="K12" s="10"/>
      <c r="L12" s="10"/>
      <c r="M12" s="11"/>
    </row>
    <row r="13" spans="1:13" s="6" customFormat="1" ht="18.75" customHeight="1" x14ac:dyDescent="0.2">
      <c r="A13" s="3"/>
      <c r="B13" s="5"/>
      <c r="C13" s="14">
        <f t="shared" ca="1" si="2"/>
        <v>45119</v>
      </c>
      <c r="D13" s="28">
        <v>900</v>
      </c>
      <c r="E13" s="36">
        <f t="shared" ca="1" si="0"/>
        <v>0.03</v>
      </c>
      <c r="F13" s="35">
        <f t="shared" ca="1" si="1"/>
        <v>27</v>
      </c>
      <c r="G13" s="10"/>
      <c r="H13" s="10"/>
      <c r="I13" s="11"/>
      <c r="J13" s="7"/>
      <c r="K13" s="10"/>
      <c r="L13" s="10"/>
      <c r="M13" s="11"/>
    </row>
    <row r="14" spans="1:13" s="6" customFormat="1" ht="18.75" customHeight="1" x14ac:dyDescent="0.2">
      <c r="A14" s="3"/>
      <c r="B14" s="5"/>
      <c r="C14" s="14">
        <f t="shared" ca="1" si="2"/>
        <v>45120</v>
      </c>
      <c r="D14" s="28">
        <v>2700</v>
      </c>
      <c r="E14" s="36">
        <f t="shared" ca="1" si="0"/>
        <v>0.03</v>
      </c>
      <c r="F14" s="35">
        <f t="shared" ca="1" si="1"/>
        <v>81</v>
      </c>
      <c r="G14" s="10"/>
      <c r="H14" s="10"/>
      <c r="I14" s="11"/>
      <c r="J14" s="7"/>
      <c r="K14" s="10"/>
      <c r="L14" s="10"/>
      <c r="M14" s="11"/>
    </row>
    <row r="15" spans="1:13" s="6" customFormat="1" ht="18.75" customHeight="1" x14ac:dyDescent="0.2">
      <c r="A15" s="3"/>
      <c r="B15" s="5"/>
      <c r="C15" s="14">
        <f t="shared" ca="1" si="2"/>
        <v>45121</v>
      </c>
      <c r="D15" s="28">
        <v>1800</v>
      </c>
      <c r="E15" s="36">
        <f t="shared" ca="1" si="0"/>
        <v>0.03</v>
      </c>
      <c r="F15" s="35">
        <f t="shared" ca="1" si="1"/>
        <v>54</v>
      </c>
      <c r="G15" s="10"/>
      <c r="H15" s="10"/>
      <c r="I15" s="11"/>
      <c r="J15" s="7"/>
      <c r="K15" s="10"/>
      <c r="L15" s="10"/>
      <c r="M15" s="11"/>
    </row>
    <row r="16" spans="1:13" s="6" customFormat="1" ht="18.75" customHeight="1" x14ac:dyDescent="0.2">
      <c r="A16" s="3"/>
      <c r="B16" s="5"/>
      <c r="C16" s="14">
        <f t="shared" ca="1" si="2"/>
        <v>45122</v>
      </c>
      <c r="D16" s="28">
        <v>500</v>
      </c>
      <c r="E16" s="36">
        <f t="shared" ca="1" si="0"/>
        <v>0.03</v>
      </c>
      <c r="F16" s="35">
        <f t="shared" ca="1" si="1"/>
        <v>15</v>
      </c>
      <c r="G16" s="10"/>
      <c r="H16" s="10"/>
      <c r="I16" s="11"/>
      <c r="J16" s="7"/>
      <c r="K16" s="10"/>
      <c r="L16" s="10"/>
      <c r="M16" s="11"/>
    </row>
    <row r="17" spans="1:13" s="6" customFormat="1" ht="18.75" customHeight="1" x14ac:dyDescent="0.2">
      <c r="A17" s="3"/>
      <c r="B17" s="5"/>
      <c r="C17" s="14">
        <f t="shared" ca="1" si="2"/>
        <v>45123</v>
      </c>
      <c r="D17" s="28">
        <v>6300</v>
      </c>
      <c r="E17" s="36">
        <f t="shared" ca="1" si="0"/>
        <v>0.08</v>
      </c>
      <c r="F17" s="35">
        <f t="shared" ca="1" si="1"/>
        <v>504</v>
      </c>
      <c r="G17" s="10"/>
      <c r="H17" s="10"/>
      <c r="I17" s="11"/>
      <c r="J17" s="7"/>
      <c r="K17" s="10"/>
      <c r="L17" s="10"/>
      <c r="M17" s="11"/>
    </row>
    <row r="18" spans="1:13" s="6" customFormat="1" ht="18.75" customHeight="1" x14ac:dyDescent="0.2">
      <c r="A18" s="3"/>
      <c r="B18" s="5"/>
      <c r="C18" s="14">
        <f t="shared" ca="1" si="2"/>
        <v>45124</v>
      </c>
      <c r="D18" s="28">
        <v>2300</v>
      </c>
      <c r="E18" s="36">
        <f t="shared" ca="1" si="0"/>
        <v>0.03</v>
      </c>
      <c r="F18" s="35">
        <f t="shared" ca="1" si="1"/>
        <v>69</v>
      </c>
      <c r="G18" s="10"/>
      <c r="H18" s="10"/>
      <c r="I18" s="7"/>
      <c r="J18" s="7"/>
      <c r="K18" s="10"/>
      <c r="L18" s="10"/>
      <c r="M18" s="10"/>
    </row>
    <row r="19" spans="1:13" s="6" customFormat="1" ht="18.75" customHeight="1" x14ac:dyDescent="0.2">
      <c r="A19" s="3"/>
      <c r="B19" s="5"/>
      <c r="C19" s="14">
        <f t="shared" ca="1" si="2"/>
        <v>45125</v>
      </c>
      <c r="D19" s="28">
        <v>1900</v>
      </c>
      <c r="E19" s="36">
        <f t="shared" ca="1" si="0"/>
        <v>0.03</v>
      </c>
      <c r="F19" s="35">
        <f t="shared" ca="1" si="1"/>
        <v>57</v>
      </c>
      <c r="G19" s="10"/>
      <c r="H19" s="10"/>
      <c r="I19" s="11"/>
      <c r="J19" s="7"/>
      <c r="K19" s="10"/>
      <c r="L19" s="10"/>
      <c r="M19" s="7"/>
    </row>
    <row r="20" spans="1:13" s="6" customFormat="1" ht="18.75" customHeight="1" x14ac:dyDescent="0.2">
      <c r="A20" s="3"/>
      <c r="B20" s="5"/>
      <c r="C20" s="14">
        <f t="shared" ca="1" si="2"/>
        <v>45126</v>
      </c>
      <c r="D20" s="28">
        <v>1300</v>
      </c>
      <c r="E20" s="36">
        <f t="shared" ca="1" si="0"/>
        <v>0.03</v>
      </c>
      <c r="F20" s="35">
        <f t="shared" ca="1" si="1"/>
        <v>39</v>
      </c>
      <c r="G20" s="10"/>
      <c r="H20" s="10"/>
      <c r="I20" s="11"/>
      <c r="J20" s="7"/>
      <c r="K20" s="10"/>
      <c r="L20" s="10"/>
      <c r="M20" s="7"/>
    </row>
    <row r="21" spans="1:13" s="6" customFormat="1" ht="14.4" x14ac:dyDescent="0.2">
      <c r="A21" s="3"/>
      <c r="C21" s="15"/>
      <c r="D21" s="16"/>
      <c r="E21" s="16"/>
      <c r="F21" s="15"/>
      <c r="G21" s="15"/>
      <c r="H21" s="15"/>
      <c r="I21" s="17"/>
      <c r="J21" s="18"/>
      <c r="K21" s="15"/>
      <c r="L21" s="15"/>
      <c r="M21" s="18"/>
    </row>
    <row r="22" spans="1:13" s="6" customFormat="1" ht="14.4" x14ac:dyDescent="0.2">
      <c r="A22" s="3"/>
      <c r="C22" s="19"/>
      <c r="D22" s="20"/>
      <c r="E22" s="20"/>
      <c r="F22" s="21"/>
      <c r="G22" s="21"/>
      <c r="H22" s="21"/>
      <c r="I22" s="22"/>
      <c r="K22" s="21"/>
      <c r="L22" s="21"/>
    </row>
    <row r="23" spans="1:13" s="6" customFormat="1" ht="14.4" x14ac:dyDescent="0.2">
      <c r="A23" s="3"/>
      <c r="D23" s="20"/>
      <c r="E23" s="20"/>
      <c r="F23" s="21"/>
      <c r="G23" s="21"/>
      <c r="H23" s="21"/>
      <c r="I23" s="22"/>
      <c r="K23" s="21"/>
      <c r="L23" s="21"/>
    </row>
    <row r="24" spans="1:13" s="6" customFormat="1" ht="18.75" customHeight="1" x14ac:dyDescent="0.2">
      <c r="A24" s="3"/>
      <c r="B24" s="23"/>
      <c r="C24" s="29"/>
      <c r="D24" s="30" t="s">
        <v>10</v>
      </c>
      <c r="E24" s="21"/>
      <c r="F24" s="21"/>
      <c r="G24" s="21"/>
      <c r="H24" s="21"/>
      <c r="I24" s="22"/>
      <c r="K24" s="21"/>
      <c r="L24" s="21"/>
    </row>
    <row r="25" spans="1:13" s="6" customFormat="1" ht="18.75" customHeight="1" x14ac:dyDescent="0.2">
      <c r="A25" s="3"/>
      <c r="C25" s="14">
        <f ca="1">TODAY()</f>
        <v>45116</v>
      </c>
      <c r="D25" s="31">
        <f ca="1">WEEKDAY(C25)</f>
        <v>1</v>
      </c>
      <c r="E25" s="24"/>
      <c r="F25" s="24"/>
      <c r="G25" s="24"/>
      <c r="H25" s="24"/>
      <c r="I25" s="22"/>
      <c r="K25" s="21"/>
      <c r="L25" s="21"/>
    </row>
    <row r="26" spans="1:13" s="6" customFormat="1" ht="18.75" customHeight="1" x14ac:dyDescent="0.2">
      <c r="A26" s="3"/>
      <c r="C26" s="14">
        <f ca="1">C25+1</f>
        <v>45117</v>
      </c>
      <c r="D26" s="31">
        <f t="shared" ref="D26:D35" ca="1" si="3">WEEKDAY(C26)</f>
        <v>2</v>
      </c>
      <c r="E26" s="20"/>
      <c r="F26" s="21"/>
      <c r="G26" s="21"/>
      <c r="H26" s="21"/>
      <c r="I26" s="22"/>
      <c r="K26" s="21"/>
      <c r="L26" s="21"/>
    </row>
    <row r="27" spans="1:13" s="6" customFormat="1" ht="18.75" customHeight="1" x14ac:dyDescent="0.2">
      <c r="A27" s="3"/>
      <c r="C27" s="14">
        <f t="shared" ref="C27:C35" ca="1" si="4">C26+1</f>
        <v>45118</v>
      </c>
      <c r="D27" s="31">
        <f t="shared" ca="1" si="3"/>
        <v>3</v>
      </c>
      <c r="E27" s="20"/>
      <c r="F27" s="21"/>
      <c r="G27" s="21"/>
      <c r="H27" s="21"/>
      <c r="I27" s="22"/>
      <c r="K27" s="21"/>
      <c r="L27" s="21"/>
    </row>
    <row r="28" spans="1:13" s="6" customFormat="1" ht="18.75" customHeight="1" x14ac:dyDescent="0.2">
      <c r="A28" s="3"/>
      <c r="C28" s="14">
        <f t="shared" ca="1" si="4"/>
        <v>45119</v>
      </c>
      <c r="D28" s="31">
        <f t="shared" ca="1" si="3"/>
        <v>4</v>
      </c>
      <c r="E28" s="20"/>
      <c r="F28" s="21"/>
      <c r="G28" s="21"/>
      <c r="H28" s="21"/>
    </row>
    <row r="29" spans="1:13" s="6" customFormat="1" ht="18.75" customHeight="1" x14ac:dyDescent="0.2">
      <c r="A29" s="3"/>
      <c r="C29" s="14">
        <f t="shared" ca="1" si="4"/>
        <v>45120</v>
      </c>
      <c r="D29" s="31">
        <f t="shared" ca="1" si="3"/>
        <v>5</v>
      </c>
      <c r="E29" s="20"/>
      <c r="F29" s="21"/>
      <c r="G29" s="21"/>
      <c r="H29" s="21"/>
    </row>
    <row r="30" spans="1:13" s="6" customFormat="1" ht="18.75" customHeight="1" x14ac:dyDescent="0.2">
      <c r="A30" s="3"/>
      <c r="C30" s="14">
        <f t="shared" ca="1" si="4"/>
        <v>45121</v>
      </c>
      <c r="D30" s="31">
        <f t="shared" ca="1" si="3"/>
        <v>6</v>
      </c>
      <c r="E30" s="20"/>
      <c r="F30" s="21"/>
      <c r="G30" s="21"/>
      <c r="H30" s="21"/>
    </row>
    <row r="31" spans="1:13" s="6" customFormat="1" ht="18.75" customHeight="1" x14ac:dyDescent="0.2">
      <c r="A31" s="3"/>
      <c r="C31" s="14">
        <f t="shared" ca="1" si="4"/>
        <v>45122</v>
      </c>
      <c r="D31" s="31">
        <f t="shared" ca="1" si="3"/>
        <v>7</v>
      </c>
      <c r="E31" s="21"/>
      <c r="F31" s="21"/>
      <c r="G31" s="21"/>
      <c r="H31" s="21"/>
    </row>
    <row r="32" spans="1:13" s="6" customFormat="1" ht="18.75" customHeight="1" x14ac:dyDescent="0.2">
      <c r="A32" s="3"/>
      <c r="C32" s="14">
        <f t="shared" ca="1" si="4"/>
        <v>45123</v>
      </c>
      <c r="D32" s="31">
        <f t="shared" ca="1" si="3"/>
        <v>1</v>
      </c>
      <c r="E32" s="21"/>
      <c r="F32" s="20"/>
      <c r="G32" s="20"/>
      <c r="H32" s="21"/>
    </row>
    <row r="33" spans="1:8" s="6" customFormat="1" ht="18.75" customHeight="1" x14ac:dyDescent="0.2">
      <c r="A33" s="3"/>
      <c r="C33" s="14">
        <f t="shared" ca="1" si="4"/>
        <v>45124</v>
      </c>
      <c r="D33" s="31">
        <f t="shared" ca="1" si="3"/>
        <v>2</v>
      </c>
      <c r="E33" s="21"/>
      <c r="F33" s="20"/>
      <c r="G33" s="20"/>
      <c r="H33" s="21"/>
    </row>
    <row r="34" spans="1:8" s="6" customFormat="1" ht="18.75" customHeight="1" x14ac:dyDescent="0.2">
      <c r="A34" s="3"/>
      <c r="C34" s="14">
        <f t="shared" ca="1" si="4"/>
        <v>45125</v>
      </c>
      <c r="D34" s="31">
        <f t="shared" ca="1" si="3"/>
        <v>3</v>
      </c>
      <c r="E34" s="21"/>
      <c r="F34" s="24"/>
      <c r="G34" s="24"/>
      <c r="H34" s="21"/>
    </row>
    <row r="35" spans="1:8" s="6" customFormat="1" ht="18.75" customHeight="1" x14ac:dyDescent="0.2">
      <c r="A35" s="3"/>
      <c r="C35" s="14">
        <f t="shared" ca="1" si="4"/>
        <v>45126</v>
      </c>
      <c r="D35" s="31">
        <f t="shared" ca="1" si="3"/>
        <v>4</v>
      </c>
      <c r="E35" s="24"/>
      <c r="F35" s="20"/>
      <c r="G35" s="20"/>
      <c r="H35" s="21"/>
    </row>
    <row r="36" spans="1:8" s="6" customFormat="1" ht="14.4" x14ac:dyDescent="0.2">
      <c r="A36" s="3"/>
      <c r="C36" s="21"/>
      <c r="D36" s="21"/>
      <c r="E36" s="21"/>
      <c r="F36" s="21"/>
      <c r="G36" s="21"/>
      <c r="H36" s="21"/>
    </row>
    <row r="37" spans="1:8" s="6" customFormat="1" ht="14.4" x14ac:dyDescent="0.2">
      <c r="A37" s="3"/>
      <c r="C37" s="21"/>
      <c r="D37" s="21"/>
      <c r="E37" s="21"/>
      <c r="F37" s="21"/>
      <c r="G37" s="21"/>
      <c r="H37" s="21"/>
    </row>
    <row r="38" spans="1:8" s="6" customFormat="1" ht="14.4" x14ac:dyDescent="0.2">
      <c r="A38" s="3"/>
    </row>
    <row r="39" spans="1:8" s="6" customFormat="1" ht="14.4" x14ac:dyDescent="0.2">
      <c r="A39" s="3"/>
    </row>
    <row r="40" spans="1:8" s="6" customFormat="1" ht="14.4" x14ac:dyDescent="0.2">
      <c r="A40" s="3"/>
    </row>
    <row r="41" spans="1:8" s="6" customFormat="1" ht="14.4" x14ac:dyDescent="0.2">
      <c r="A41" s="3"/>
    </row>
    <row r="42" spans="1:8" s="6" customFormat="1" ht="14.4" x14ac:dyDescent="0.2">
      <c r="A42" s="3"/>
    </row>
    <row r="43" spans="1:8" s="6" customFormat="1" ht="14.4" x14ac:dyDescent="0.2">
      <c r="A43" s="3"/>
    </row>
    <row r="44" spans="1:8" s="6" customFormat="1" ht="14.4" x14ac:dyDescent="0.2">
      <c r="A44" s="3"/>
    </row>
    <row r="45" spans="1:8" s="6" customFormat="1" ht="14.4" x14ac:dyDescent="0.2">
      <c r="A45" s="3"/>
    </row>
    <row r="46" spans="1:8" s="6" customFormat="1" ht="14.4" x14ac:dyDescent="0.2">
      <c r="A46" s="3"/>
    </row>
    <row r="47" spans="1:8" s="6" customFormat="1" ht="14.4" x14ac:dyDescent="0.2">
      <c r="A47" s="3"/>
    </row>
    <row r="48" spans="1:8" s="6" customFormat="1" ht="14.4" x14ac:dyDescent="0.2">
      <c r="A48" s="3"/>
    </row>
    <row r="49" spans="1:1" s="6" customFormat="1" ht="14.4" x14ac:dyDescent="0.2">
      <c r="A49" s="3"/>
    </row>
    <row r="50" spans="1:1" s="6" customFormat="1" ht="14.4" x14ac:dyDescent="0.2">
      <c r="A50" s="3"/>
    </row>
    <row r="51" spans="1:1" s="6" customFormat="1" ht="14.4" x14ac:dyDescent="0.2">
      <c r="A51" s="3"/>
    </row>
    <row r="52" spans="1:1" s="6" customFormat="1" ht="14.4" x14ac:dyDescent="0.2">
      <c r="A52" s="3"/>
    </row>
    <row r="53" spans="1:1" s="6" customFormat="1" ht="14.4" x14ac:dyDescent="0.2">
      <c r="A53" s="3"/>
    </row>
    <row r="54" spans="1:1" s="6" customFormat="1" ht="14.4" x14ac:dyDescent="0.2">
      <c r="A54" s="3"/>
    </row>
    <row r="55" spans="1:1" s="6" customFormat="1" ht="14.4" x14ac:dyDescent="0.2">
      <c r="A55" s="3"/>
    </row>
    <row r="56" spans="1:1" s="6" customFormat="1" ht="14.4" x14ac:dyDescent="0.2">
      <c r="A56" s="3"/>
    </row>
    <row r="57" spans="1:1" s="6" customFormat="1" ht="14.4" x14ac:dyDescent="0.2">
      <c r="A57" s="3"/>
    </row>
    <row r="58" spans="1:1" s="6" customFormat="1" ht="14.4" x14ac:dyDescent="0.2">
      <c r="A58" s="3"/>
    </row>
    <row r="59" spans="1:1" s="6" customFormat="1" ht="14.4" x14ac:dyDescent="0.2">
      <c r="A59" s="3"/>
    </row>
    <row r="60" spans="1:1" s="6" customFormat="1" ht="14.4" x14ac:dyDescent="0.2">
      <c r="A60" s="3"/>
    </row>
    <row r="61" spans="1:1" s="6" customFormat="1" ht="14.4" x14ac:dyDescent="0.2">
      <c r="A61" s="3"/>
    </row>
    <row r="62" spans="1:1" s="6" customFormat="1" ht="14.4" x14ac:dyDescent="0.2">
      <c r="A62" s="3"/>
    </row>
    <row r="63" spans="1:1" s="6" customFormat="1" ht="14.4" x14ac:dyDescent="0.2">
      <c r="A63" s="3"/>
    </row>
    <row r="64" spans="1:1" s="6" customFormat="1" ht="14.4" x14ac:dyDescent="0.2">
      <c r="A64" s="3"/>
    </row>
    <row r="65" spans="1:1" s="6" customFormat="1" ht="14.4" x14ac:dyDescent="0.2">
      <c r="A65" s="3"/>
    </row>
    <row r="66" spans="1:1" s="6" customFormat="1" ht="14.4" x14ac:dyDescent="0.2">
      <c r="A66" s="3"/>
    </row>
    <row r="67" spans="1:1" s="6" customFormat="1" ht="14.4" x14ac:dyDescent="0.2">
      <c r="A67" s="3"/>
    </row>
    <row r="68" spans="1:1" s="6" customFormat="1" ht="14.4" x14ac:dyDescent="0.2">
      <c r="A68" s="3"/>
    </row>
    <row r="69" spans="1:1" s="6" customFormat="1" ht="14.4" x14ac:dyDescent="0.2">
      <c r="A69" s="3"/>
    </row>
    <row r="70" spans="1:1" s="6" customFormat="1" ht="14.4" x14ac:dyDescent="0.2">
      <c r="A70" s="3"/>
    </row>
    <row r="71" spans="1:1" s="6" customFormat="1" ht="14.4" x14ac:dyDescent="0.2">
      <c r="A71" s="3"/>
    </row>
    <row r="72" spans="1:1" s="6" customFormat="1" ht="14.4" x14ac:dyDescent="0.2">
      <c r="A72" s="3"/>
    </row>
    <row r="73" spans="1:1" s="6" customFormat="1" ht="14.4" x14ac:dyDescent="0.2">
      <c r="A73" s="3"/>
    </row>
    <row r="74" spans="1:1" s="6" customFormat="1" ht="14.4" x14ac:dyDescent="0.2">
      <c r="A74" s="3"/>
    </row>
    <row r="75" spans="1:1" s="6" customFormat="1" ht="14.4" x14ac:dyDescent="0.2">
      <c r="A75" s="3"/>
    </row>
    <row r="76" spans="1:1" s="6" customFormat="1" ht="14.4" x14ac:dyDescent="0.2">
      <c r="A76" s="3"/>
    </row>
    <row r="77" spans="1:1" s="6" customFormat="1" ht="14.4" x14ac:dyDescent="0.2">
      <c r="A77" s="3"/>
    </row>
    <row r="78" spans="1:1" s="6" customFormat="1" ht="14.4" x14ac:dyDescent="0.2">
      <c r="A78" s="3"/>
    </row>
    <row r="79" spans="1:1" s="6" customFormat="1" ht="14.4" x14ac:dyDescent="0.2">
      <c r="A79" s="3"/>
    </row>
    <row r="80" spans="1:1" s="6" customFormat="1" ht="14.4" x14ac:dyDescent="0.2">
      <c r="A80" s="3"/>
    </row>
    <row r="81" spans="1:1" s="6" customFormat="1" ht="14.4" x14ac:dyDescent="0.2">
      <c r="A81" s="3"/>
    </row>
    <row r="82" spans="1:1" s="6" customFormat="1" ht="14.4" x14ac:dyDescent="0.2">
      <c r="A82" s="3"/>
    </row>
    <row r="83" spans="1:1" s="6" customFormat="1" ht="14.4" x14ac:dyDescent="0.2">
      <c r="A83" s="3"/>
    </row>
    <row r="84" spans="1:1" s="6" customFormat="1" ht="14.4" x14ac:dyDescent="0.2">
      <c r="A84" s="3"/>
    </row>
    <row r="85" spans="1:1" s="6" customFormat="1" ht="14.4" x14ac:dyDescent="0.2">
      <c r="A85" s="3"/>
    </row>
    <row r="86" spans="1:1" s="6" customFormat="1" ht="14.4" x14ac:dyDescent="0.2">
      <c r="A86" s="3"/>
    </row>
    <row r="87" spans="1:1" s="6" customFormat="1" ht="14.4" x14ac:dyDescent="0.2">
      <c r="A87" s="3"/>
    </row>
    <row r="88" spans="1:1" s="6" customFormat="1" ht="14.4" x14ac:dyDescent="0.2">
      <c r="A88" s="3"/>
    </row>
    <row r="89" spans="1:1" s="6" customFormat="1" ht="14.4" x14ac:dyDescent="0.2">
      <c r="A89" s="3"/>
    </row>
    <row r="90" spans="1:1" s="6" customFormat="1" ht="14.4" x14ac:dyDescent="0.2">
      <c r="A90" s="3"/>
    </row>
    <row r="91" spans="1:1" s="6" customFormat="1" ht="14.4" x14ac:dyDescent="0.2">
      <c r="A91" s="3"/>
    </row>
    <row r="92" spans="1:1" s="6" customFormat="1" ht="14.4" x14ac:dyDescent="0.2">
      <c r="A92" s="3"/>
    </row>
    <row r="93" spans="1:1" s="6" customFormat="1" ht="14.4" x14ac:dyDescent="0.2">
      <c r="A93" s="3"/>
    </row>
    <row r="94" spans="1:1" s="6" customFormat="1" ht="14.4" x14ac:dyDescent="0.2">
      <c r="A94" s="3"/>
    </row>
    <row r="95" spans="1:1" s="6" customFormat="1" ht="14.4" x14ac:dyDescent="0.2">
      <c r="A95" s="3"/>
    </row>
    <row r="96" spans="1:1" s="6" customFormat="1" ht="14.4" x14ac:dyDescent="0.2">
      <c r="A96" s="3"/>
    </row>
    <row r="97" spans="1:1" s="6" customFormat="1" ht="14.4" x14ac:dyDescent="0.2">
      <c r="A97" s="3"/>
    </row>
    <row r="98" spans="1:1" s="6" customFormat="1" ht="14.4" x14ac:dyDescent="0.2">
      <c r="A98" s="3"/>
    </row>
    <row r="99" spans="1:1" s="6" customFormat="1" ht="14.4" x14ac:dyDescent="0.2">
      <c r="A99" s="3"/>
    </row>
    <row r="100" spans="1:1" s="6" customFormat="1" ht="14.4" x14ac:dyDescent="0.2">
      <c r="A100" s="3"/>
    </row>
    <row r="101" spans="1:1" s="6" customFormat="1" ht="14.4" x14ac:dyDescent="0.2">
      <c r="A101" s="3"/>
    </row>
    <row r="102" spans="1:1" s="6" customFormat="1" ht="14.4" x14ac:dyDescent="0.2">
      <c r="A102" s="3"/>
    </row>
    <row r="103" spans="1:1" s="6" customFormat="1" ht="14.4" x14ac:dyDescent="0.2">
      <c r="A103" s="3"/>
    </row>
    <row r="104" spans="1:1" s="6" customFormat="1" ht="14.4" x14ac:dyDescent="0.2">
      <c r="A104" s="3"/>
    </row>
    <row r="105" spans="1:1" s="6" customFormat="1" ht="14.4" x14ac:dyDescent="0.2">
      <c r="A105" s="3"/>
    </row>
    <row r="106" spans="1:1" s="6" customFormat="1" ht="14.4" x14ac:dyDescent="0.2">
      <c r="A106" s="3"/>
    </row>
    <row r="107" spans="1:1" s="6" customFormat="1" ht="14.4" x14ac:dyDescent="0.2">
      <c r="A107" s="3"/>
    </row>
    <row r="108" spans="1:1" s="6" customFormat="1" ht="14.4" x14ac:dyDescent="0.2">
      <c r="A108" s="3"/>
    </row>
    <row r="109" spans="1:1" s="6" customFormat="1" ht="14.4" x14ac:dyDescent="0.2">
      <c r="A109" s="3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2023-07-09T03:01:57Z</dcterms:modified>
</cp:coreProperties>
</file>