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4D015C0D-D84F-4687-8AA3-01E4E9504148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４月" sheetId="5" r:id="rId2"/>
    <sheet name="５月" sheetId="4" r:id="rId3"/>
    <sheet name="６月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1" l="1"/>
  <c r="F56" i="1"/>
  <c r="E44" i="1"/>
  <c r="F44" i="1"/>
  <c r="G43" i="1"/>
  <c r="G42" i="1"/>
  <c r="G41" i="1"/>
  <c r="G40" i="1"/>
  <c r="F31" i="1"/>
  <c r="E31" i="1"/>
  <c r="F63" i="1"/>
  <c r="D26" i="1"/>
  <c r="E63" i="1"/>
  <c r="D65" i="1"/>
  <c r="E66" i="1"/>
  <c r="F65" i="1"/>
  <c r="F67" i="1"/>
  <c r="D63" i="1"/>
  <c r="D53" i="1"/>
  <c r="E65" i="1"/>
  <c r="D54" i="1"/>
  <c r="D39" i="1"/>
  <c r="D55" i="1"/>
  <c r="D64" i="1"/>
  <c r="D66" i="1"/>
  <c r="E67" i="1"/>
  <c r="E64" i="1"/>
  <c r="D51" i="1"/>
  <c r="D67" i="1"/>
  <c r="F66" i="1"/>
  <c r="D52" i="1"/>
  <c r="F64" i="1"/>
  <c r="G39" i="1" l="1"/>
  <c r="G30" i="1"/>
  <c r="G28" i="1"/>
  <c r="G29" i="1"/>
  <c r="G27" i="1"/>
  <c r="D31" i="1"/>
  <c r="G31" i="1" s="1"/>
  <c r="G26" i="1"/>
  <c r="D44" i="1"/>
  <c r="G44" i="1" s="1"/>
  <c r="D56" i="1"/>
  <c r="G56" i="1" s="1"/>
  <c r="G51" i="1"/>
  <c r="G55" i="1"/>
  <c r="G54" i="1"/>
  <c r="G53" i="1"/>
  <c r="G52" i="1"/>
  <c r="D68" i="1"/>
  <c r="G63" i="1"/>
  <c r="G67" i="1"/>
  <c r="G66" i="1"/>
  <c r="G65" i="1"/>
  <c r="G64" i="1"/>
  <c r="F68" i="1"/>
  <c r="E68" i="1"/>
  <c r="G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26" authorId="0" shapeId="0" xr:uid="{00000000-0006-0000-0000-000001000000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$C２６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INDIRECT</t>
        </r>
        <r>
          <rPr>
            <sz val="14"/>
            <color indexed="12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D$25</t>
        </r>
        <r>
          <rPr>
            <b/>
            <sz val="14"/>
            <color indexed="61"/>
            <rFont val="ＭＳ Ｐゴシック"/>
            <family val="3"/>
            <charset val="128"/>
          </rPr>
          <t>&amp;</t>
        </r>
        <r>
          <rPr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!C15:D19</t>
        </r>
        <r>
          <rPr>
            <sz val="14"/>
            <color indexed="12"/>
            <rFont val="ＭＳ Ｐゴシック"/>
            <family val="3"/>
            <charset val="128"/>
          </rPr>
          <t>"</t>
        </r>
        <r>
          <rPr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81"/>
            <rFont val="ＭＳ Ｐゴシック"/>
            <family val="3"/>
            <charset val="128"/>
          </rPr>
          <t>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0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ここで作成した「式」を下にコピーします。</t>
        </r>
      </text>
    </comment>
    <comment ref="G39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(D39:F39)</t>
        </r>
      </text>
    </comment>
    <comment ref="F44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(F26:F30)</t>
        </r>
      </text>
    </comment>
    <comment ref="D51" authorId="0" shapeId="0" xr:uid="{00000000-0006-0000-00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ここで作成した「式」を
</t>
        </r>
        <r>
          <rPr>
            <b/>
            <sz val="12"/>
            <color indexed="10"/>
            <rFont val="ＭＳ Ｐゴシック"/>
            <family val="3"/>
            <charset val="128"/>
          </rPr>
          <t>右に</t>
        </r>
        <r>
          <rPr>
            <b/>
            <sz val="12"/>
            <color indexed="81"/>
            <rFont val="ＭＳ Ｐゴシック"/>
            <family val="3"/>
            <charset val="128"/>
          </rPr>
          <t>コピーします。</t>
        </r>
      </text>
    </comment>
  </commentList>
</comments>
</file>

<file path=xl/sharedStrings.xml><?xml version="1.0" encoding="utf-8"?>
<sst xmlns="http://schemas.openxmlformats.org/spreadsheetml/2006/main" count="91" uniqueCount="27">
  <si>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</si>
  <si>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</si>
  <si>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答</t>
    <rPh sb="0" eb="1">
      <t>コタ</t>
    </rPh>
    <phoneticPr fontId="2"/>
  </si>
  <si>
    <t>「検索／行列」</t>
    <rPh sb="1" eb="4">
      <t>ケンサクスラ</t>
    </rPh>
    <rPh sb="4" eb="6">
      <t>ギョウレツ</t>
    </rPh>
    <phoneticPr fontId="2"/>
  </si>
  <si>
    <t>後段の「関数の組合わせ」で練習します。</t>
    <rPh sb="0" eb="2">
      <t>コウダン</t>
    </rPh>
    <rPh sb="4" eb="6">
      <t>カンスウ</t>
    </rPh>
    <rPh sb="7" eb="9">
      <t>クミア</t>
    </rPh>
    <rPh sb="13" eb="15">
      <t>レンシュウ</t>
    </rPh>
    <phoneticPr fontId="2"/>
  </si>
  <si>
    <t>項目</t>
    <rPh sb="0" eb="2">
      <t>コウモク</t>
    </rPh>
    <phoneticPr fontId="2"/>
  </si>
  <si>
    <t>交際費</t>
    <rPh sb="0" eb="3">
      <t>コウサイヒ</t>
    </rPh>
    <phoneticPr fontId="2"/>
  </si>
  <si>
    <t>広告費</t>
    <rPh sb="0" eb="3">
      <t>コウコクヒ</t>
    </rPh>
    <phoneticPr fontId="2"/>
  </si>
  <si>
    <t>旅費</t>
    <rPh sb="0" eb="2">
      <t>リョヒ</t>
    </rPh>
    <phoneticPr fontId="2"/>
  </si>
  <si>
    <t>通信費</t>
    <rPh sb="0" eb="3">
      <t>ツウシンヒ</t>
    </rPh>
    <phoneticPr fontId="2"/>
  </si>
  <si>
    <t>福利厚生費</t>
    <rPh sb="0" eb="2">
      <t>フクリ</t>
    </rPh>
    <rPh sb="2" eb="5">
      <t>コウセイヒ</t>
    </rPh>
    <phoneticPr fontId="2"/>
  </si>
  <si>
    <t>合計</t>
    <rPh sb="0" eb="2">
      <t>ゴウケイ</t>
    </rPh>
    <phoneticPr fontId="2"/>
  </si>
  <si>
    <t>４月</t>
    <rPh sb="1" eb="2">
      <t>ツキ</t>
    </rPh>
    <phoneticPr fontId="2"/>
  </si>
  <si>
    <t>５月</t>
  </si>
  <si>
    <t>６月</t>
  </si>
  <si>
    <t>５月</t>
    <rPh sb="1" eb="2">
      <t>ツキ</t>
    </rPh>
    <phoneticPr fontId="2"/>
  </si>
  <si>
    <t>６月</t>
    <rPh sb="1" eb="2">
      <t>ツキ</t>
    </rPh>
    <phoneticPr fontId="2"/>
  </si>
  <si>
    <t>VLOOKUP  &amp;  INDIRECT</t>
    <phoneticPr fontId="2"/>
  </si>
  <si>
    <t xml:space="preserve"> </t>
    <phoneticPr fontId="2"/>
  </si>
  <si>
    <t>↓</t>
    <phoneticPr fontId="2"/>
  </si>
  <si>
    <t>→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</si>
  <si>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</si>
  <si>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他シートに、月別に表があります</t>
    </r>
    <r>
      <rPr>
        <sz val="12"/>
        <rFont val="ＭＳ Ｐゴシック"/>
        <family val="3"/>
        <charset val="128"/>
      </rPr>
      <t>。「</t>
    </r>
    <r>
      <rPr>
        <b/>
        <sz val="12"/>
        <color rgb="FFFF6699"/>
        <rFont val="ＭＳ Ｐゴシック"/>
        <family val="3"/>
        <charset val="128"/>
      </rPr>
      <t>４月</t>
    </r>
    <r>
      <rPr>
        <sz val="12"/>
        <rFont val="ＭＳ Ｐゴシック"/>
        <family val="3"/>
        <charset val="128"/>
      </rPr>
      <t>」「</t>
    </r>
    <r>
      <rPr>
        <b/>
        <sz val="12"/>
        <color rgb="FF00B050"/>
        <rFont val="ＭＳ Ｐゴシック"/>
        <family val="3"/>
        <charset val="128"/>
      </rPr>
      <t>５月</t>
    </r>
    <r>
      <rPr>
        <sz val="12"/>
        <rFont val="ＭＳ Ｐゴシック"/>
        <family val="3"/>
        <charset val="128"/>
      </rPr>
      <t>」「</t>
    </r>
    <r>
      <rPr>
        <b/>
        <sz val="12"/>
        <color theme="7" tint="-0.249977111117893"/>
        <rFont val="ＭＳ Ｐゴシック"/>
        <family val="3"/>
        <charset val="128"/>
      </rPr>
      <t>６月</t>
    </r>
    <r>
      <rPr>
        <sz val="12"/>
        <rFont val="ＭＳ Ｐゴシック"/>
        <family val="3"/>
        <charset val="128"/>
      </rPr>
      <t>」のデータを</t>
    </r>
    <rPh sb="0" eb="1">
      <t>タ</t>
    </rPh>
    <rPh sb="6" eb="8">
      <t>ツキベツ</t>
    </rPh>
    <rPh sb="9" eb="10">
      <t>ヒョウ</t>
    </rPh>
    <rPh sb="18" eb="19">
      <t>ツキ</t>
    </rPh>
    <rPh sb="22" eb="23">
      <t>ツキ</t>
    </rPh>
    <rPh sb="26" eb="27">
      <t>ツキ</t>
    </rPh>
    <phoneticPr fontId="2"/>
  </si>
  <si>
    <r>
      <rPr>
        <b/>
        <sz val="12"/>
        <color rgb="FFC00000"/>
        <rFont val="ＭＳ Ｐゴシック"/>
        <family val="3"/>
        <charset val="128"/>
      </rPr>
      <t>以下の合計集計表にまとめましょう</t>
    </r>
    <r>
      <rPr>
        <sz val="12"/>
        <color indexed="8"/>
        <rFont val="ＭＳ Ｐゴシック"/>
        <family val="3"/>
        <charset val="128"/>
      </rPr>
      <t>。</t>
    </r>
    <rPh sb="0" eb="2">
      <t>イカ</t>
    </rPh>
    <rPh sb="3" eb="5">
      <t>ゴウケイ</t>
    </rPh>
    <rPh sb="5" eb="7">
      <t>シュウケイ</t>
    </rPh>
    <rPh sb="7" eb="8">
      <t>ヒョウ</t>
    </rPh>
    <phoneticPr fontId="2"/>
  </si>
  <si>
    <t>Copyright(c) Beginners Site All right reserved 2020/5/20</t>
    <phoneticPr fontId="2"/>
  </si>
  <si>
    <r>
      <t>文字列として入力した「</t>
    </r>
    <r>
      <rPr>
        <b/>
        <sz val="12"/>
        <color rgb="FF0000FF"/>
        <rFont val="ＭＳ Ｐゴシック"/>
        <family val="3"/>
        <charset val="128"/>
      </rPr>
      <t>セル番地</t>
    </r>
    <r>
      <rPr>
        <b/>
        <sz val="12"/>
        <rFont val="ＭＳ Ｐゴシック"/>
        <family val="3"/>
        <charset val="128"/>
      </rPr>
      <t>」や「</t>
    </r>
    <r>
      <rPr>
        <b/>
        <sz val="12"/>
        <color rgb="FF0000FF"/>
        <rFont val="ＭＳ Ｐゴシック"/>
        <family val="3"/>
        <charset val="128"/>
      </rPr>
      <t>範囲名</t>
    </r>
    <r>
      <rPr>
        <b/>
        <sz val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を、</t>
    </r>
    <r>
      <rPr>
        <b/>
        <sz val="12"/>
        <color indexed="10"/>
        <rFont val="ＭＳ Ｐゴシック"/>
        <family val="3"/>
        <charset val="128"/>
      </rPr>
      <t>計算式で参照できる形式に変換する</t>
    </r>
    <r>
      <rPr>
        <sz val="12"/>
        <rFont val="ＭＳ Ｐゴシック"/>
        <family val="3"/>
        <charset val="128"/>
      </rPr>
      <t>便利な関数です。</t>
    </r>
    <rPh sb="0" eb="3">
      <t>モジレツ</t>
    </rPh>
    <rPh sb="6" eb="8">
      <t>ニュウリョク</t>
    </rPh>
    <rPh sb="13" eb="15">
      <t>バンチ</t>
    </rPh>
    <rPh sb="18" eb="20">
      <t>ハンイ</t>
    </rPh>
    <rPh sb="20" eb="21">
      <t>ナ</t>
    </rPh>
    <rPh sb="24" eb="26">
      <t>ケイサン</t>
    </rPh>
    <rPh sb="26" eb="27">
      <t>シキ</t>
    </rPh>
    <rPh sb="28" eb="30">
      <t>サンショウ</t>
    </rPh>
    <rPh sb="33" eb="35">
      <t>ケイシキ</t>
    </rPh>
    <rPh sb="36" eb="38">
      <t>ヘンカン</t>
    </rPh>
    <rPh sb="40" eb="42">
      <t>ベンリ</t>
    </rPh>
    <rPh sb="43" eb="45">
      <t>カンスウ</t>
    </rPh>
    <phoneticPr fontId="2"/>
  </si>
  <si>
    <r>
      <rPr>
        <sz val="12"/>
        <color rgb="FFFF0000"/>
        <rFont val="ＭＳ Ｐゴシック"/>
        <family val="3"/>
        <charset val="128"/>
      </rPr>
      <t>ＶＬＯＯＫＵＰ</t>
    </r>
    <r>
      <rPr>
        <sz val="12"/>
        <rFont val="ＭＳ Ｐゴシック"/>
        <family val="3"/>
        <charset val="128"/>
      </rPr>
      <t>関数などと組合わせると、とても効果があります。</t>
    </r>
    <rPh sb="7" eb="9">
      <t>カンスウ</t>
    </rPh>
    <rPh sb="12" eb="14">
      <t>クミア</t>
    </rPh>
    <rPh sb="22" eb="24">
      <t>コウカ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</si>
</sst>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6699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b/>
      <sz val="12"/>
      <color theme="7" tint="-0.24997711111789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6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5" fillId="2" borderId="1" xfId="1" applyFont="1" applyFill="1" applyBorder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38" fontId="11" fillId="0" borderId="0" xfId="1" applyFont="1" applyAlignment="1">
      <alignment vertical="center"/>
    </xf>
    <xf numFmtId="0" fontId="17" fillId="0" borderId="0" xfId="1" applyNumberFormat="1" applyFont="1" applyAlignment="1">
      <alignment vertical="center"/>
    </xf>
    <xf numFmtId="0" fontId="17" fillId="0" borderId="0" xfId="1" applyNumberFormat="1" applyFont="1" applyFill="1" applyAlignment="1">
      <alignment vertical="center"/>
    </xf>
    <xf numFmtId="0" fontId="11" fillId="0" borderId="0" xfId="1" applyNumberFormat="1" applyFont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0" fontId="17" fillId="0" borderId="0" xfId="1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7" fillId="0" borderId="0" xfId="1" quotePrefix="1" applyNumberFormat="1" applyFont="1" applyFill="1" applyBorder="1" applyAlignment="1">
      <alignment vertical="center"/>
    </xf>
    <xf numFmtId="38" fontId="13" fillId="0" borderId="0" xfId="1" applyFont="1" applyAlignment="1">
      <alignment vertical="center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7" fillId="0" borderId="0" xfId="1" applyFont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9" fillId="0" borderId="0" xfId="1" applyFont="1" applyAlignment="1">
      <alignment horizontal="right" vertical="center"/>
    </xf>
    <xf numFmtId="38" fontId="11" fillId="0" borderId="0" xfId="1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>
      <alignment horizontal="center" vertical="center"/>
    </xf>
    <xf numFmtId="0" fontId="22" fillId="7" borderId="1" xfId="1" applyNumberFormat="1" applyFont="1" applyFill="1" applyBorder="1" applyAlignment="1">
      <alignment horizontal="center" vertical="center"/>
    </xf>
    <xf numFmtId="0" fontId="22" fillId="8" borderId="1" xfId="1" applyNumberFormat="1" applyFont="1" applyFill="1" applyBorder="1" applyAlignment="1">
      <alignment horizontal="center" vertical="center"/>
    </xf>
    <xf numFmtId="0" fontId="22" fillId="9" borderId="1" xfId="1" applyNumberFormat="1" applyFont="1" applyFill="1" applyBorder="1" applyAlignment="1">
      <alignment horizontal="center" vertical="center"/>
    </xf>
    <xf numFmtId="0" fontId="22" fillId="0" borderId="1" xfId="1" applyNumberFormat="1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>
      <alignment vertical="center"/>
    </xf>
    <xf numFmtId="38" fontId="21" fillId="10" borderId="1" xfId="1" applyFont="1" applyFill="1" applyBorder="1" applyAlignment="1">
      <alignment vertical="center"/>
    </xf>
    <xf numFmtId="38" fontId="21" fillId="6" borderId="1" xfId="1" applyFont="1" applyFill="1" applyBorder="1" applyAlignment="1">
      <alignment vertical="center"/>
    </xf>
    <xf numFmtId="0" fontId="21" fillId="0" borderId="2" xfId="1" applyNumberFormat="1" applyFont="1" applyFill="1" applyBorder="1" applyAlignment="1">
      <alignment vertical="center"/>
    </xf>
    <xf numFmtId="38" fontId="21" fillId="11" borderId="11" xfId="1" applyFont="1" applyFill="1" applyBorder="1" applyAlignment="1">
      <alignment vertical="center"/>
    </xf>
    <xf numFmtId="38" fontId="21" fillId="11" borderId="3" xfId="1" applyFont="1" applyFill="1" applyBorder="1" applyAlignment="1">
      <alignment vertical="center"/>
    </xf>
    <xf numFmtId="38" fontId="21" fillId="11" borderId="1" xfId="1" applyFont="1" applyFill="1" applyBorder="1" applyAlignment="1">
      <alignment vertical="center"/>
    </xf>
    <xf numFmtId="38" fontId="21" fillId="11" borderId="4" xfId="1" applyFont="1" applyFill="1" applyBorder="1" applyAlignment="1">
      <alignment vertical="center"/>
    </xf>
    <xf numFmtId="0" fontId="21" fillId="7" borderId="1" xfId="1" applyNumberFormat="1" applyFont="1" applyFill="1" applyBorder="1" applyAlignment="1">
      <alignment horizontal="center" vertical="center"/>
    </xf>
    <xf numFmtId="0" fontId="21" fillId="8" borderId="1" xfId="1" applyNumberFormat="1" applyFont="1" applyFill="1" applyBorder="1" applyAlignment="1">
      <alignment horizontal="center" vertical="center"/>
    </xf>
    <xf numFmtId="0" fontId="21" fillId="9" borderId="1" xfId="1" applyNumberFormat="1" applyFont="1" applyFill="1" applyBorder="1" applyAlignment="1">
      <alignment horizontal="center" vertical="center"/>
    </xf>
    <xf numFmtId="38" fontId="21" fillId="11" borderId="5" xfId="1" applyFont="1" applyFill="1" applyBorder="1" applyAlignment="1">
      <alignment vertical="center"/>
    </xf>
    <xf numFmtId="38" fontId="21" fillId="11" borderId="6" xfId="1" applyFont="1" applyFill="1" applyBorder="1" applyAlignment="1">
      <alignment vertical="center"/>
    </xf>
    <xf numFmtId="38" fontId="21" fillId="11" borderId="7" xfId="1" applyFont="1" applyFill="1" applyBorder="1" applyAlignment="1">
      <alignment vertical="center"/>
    </xf>
    <xf numFmtId="38" fontId="22" fillId="6" borderId="1" xfId="1" applyFont="1" applyFill="1" applyBorder="1" applyAlignment="1">
      <alignment vertical="center"/>
    </xf>
    <xf numFmtId="38" fontId="22" fillId="6" borderId="4" xfId="1" applyFont="1" applyFill="1" applyBorder="1" applyAlignment="1">
      <alignment vertical="center"/>
    </xf>
    <xf numFmtId="38" fontId="29" fillId="11" borderId="3" xfId="1" applyFont="1" applyFill="1" applyBorder="1" applyAlignment="1">
      <alignment vertical="center"/>
    </xf>
    <xf numFmtId="38" fontId="29" fillId="11" borderId="4" xfId="1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  <color rgb="FFFF6699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45</xdr:row>
      <xdr:rowOff>38100</xdr:rowOff>
    </xdr:from>
    <xdr:to>
      <xdr:col>4</xdr:col>
      <xdr:colOff>914400</xdr:colOff>
      <xdr:row>48</xdr:row>
      <xdr:rowOff>28575</xdr:rowOff>
    </xdr:to>
    <xdr:sp macro="" textlink="">
      <xdr:nvSpPr>
        <xdr:cNvPr id="1049" name="AutoShape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>
          <a:spLocks noChangeArrowheads="1"/>
        </xdr:cNvSpPr>
      </xdr:nvSpPr>
      <xdr:spPr bwMode="auto">
        <a:xfrm>
          <a:off x="2200275" y="7972425"/>
          <a:ext cx="1114425" cy="504825"/>
        </a:xfrm>
        <a:prstGeom prst="downArrow">
          <a:avLst>
            <a:gd name="adj1" fmla="val 50000"/>
            <a:gd name="adj2" fmla="val 25000"/>
          </a:avLst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628650</xdr:colOff>
      <xdr:row>57</xdr:row>
      <xdr:rowOff>57150</xdr:rowOff>
    </xdr:from>
    <xdr:to>
      <xdr:col>4</xdr:col>
      <xdr:colOff>914400</xdr:colOff>
      <xdr:row>60</xdr:row>
      <xdr:rowOff>47625</xdr:rowOff>
    </xdr:to>
    <xdr:sp macro="" textlink="">
      <xdr:nvSpPr>
        <xdr:cNvPr id="1050" name="AutoShape 26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>
          <a:spLocks noChangeArrowheads="1"/>
        </xdr:cNvSpPr>
      </xdr:nvSpPr>
      <xdr:spPr bwMode="auto">
        <a:xfrm>
          <a:off x="2200275" y="10067925"/>
          <a:ext cx="1114425" cy="504825"/>
        </a:xfrm>
        <a:prstGeom prst="downArrow">
          <a:avLst>
            <a:gd name="adj1" fmla="val 50000"/>
            <a:gd name="adj2" fmla="val 25000"/>
          </a:avLst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451484</xdr:colOff>
      <xdr:row>4</xdr:row>
      <xdr:rowOff>7620</xdr:rowOff>
    </xdr:from>
    <xdr:to>
      <xdr:col>13</xdr:col>
      <xdr:colOff>163139</xdr:colOff>
      <xdr:row>7</xdr:row>
      <xdr:rowOff>68580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5404" y="853440"/>
          <a:ext cx="4093155" cy="624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365760</xdr:colOff>
      <xdr:row>7</xdr:row>
      <xdr:rowOff>167640</xdr:rowOff>
    </xdr:from>
    <xdr:to>
      <xdr:col>14</xdr:col>
      <xdr:colOff>731520</xdr:colOff>
      <xdr:row>21</xdr:row>
      <xdr:rowOff>38099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3672840" y="1607820"/>
          <a:ext cx="7117080" cy="2598419"/>
          <a:chOff x="3219957" y="1581769"/>
          <a:chExt cx="7719357" cy="2674246"/>
        </a:xfrm>
      </xdr:grpSpPr>
      <xdr:sp macro="" textlink="">
        <xdr:nvSpPr>
          <xdr:cNvPr id="1037" name="AutoShape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ChangeArrowheads="1"/>
          </xdr:cNvSpPr>
        </xdr:nvSpPr>
        <xdr:spPr bwMode="auto">
          <a:xfrm>
            <a:off x="4980367" y="2364572"/>
            <a:ext cx="3284688" cy="1891443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VLOOKUP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関数と組合わせる事で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式のコピーが可能になります。</a:t>
            </a:r>
          </a:p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セル参照で「複合参照」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(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ゴシック"/>
                <a:ea typeface="ＭＳ ゴシック"/>
              </a:rPr>
              <a:t>F4</a:t>
            </a:r>
            <a:r>
              <a:rPr lang="ja-JP" altLang="en-US" sz="1200" b="1" i="0" strike="noStrike">
                <a:solidFill>
                  <a:srgbClr val="0000FF"/>
                </a:solidFill>
                <a:latin typeface="ＭＳ ゴシック"/>
                <a:ea typeface="ＭＳ ゴシック"/>
              </a:rPr>
              <a:t>キー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)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例えば→「相対参照」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A5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　　「絶対参照」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　　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複合参照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」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「行」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   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複合参照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」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A5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「列」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957" y="1742452"/>
            <a:ext cx="5322091" cy="482390"/>
          </a:xfrm>
          <a:prstGeom prst="rect">
            <a:avLst/>
          </a:prstGeom>
          <a:solidFill>
            <a:srgbClr val="CCFF99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200" b="1">
                <a:solidFill>
                  <a:srgbClr val="0000FF"/>
                </a:solidFill>
              </a:rPr>
              <a:t>一つのセルに計算式を設定すれば、全てに利用できるように</a:t>
            </a:r>
            <a:r>
              <a:rPr kumimoji="1" lang="ja-JP" altLang="en-US" sz="1200"/>
              <a:t>します。</a:t>
            </a:r>
            <a:endParaRPr kumimoji="1" lang="en-US" altLang="ja-JP" sz="1200"/>
          </a:p>
          <a:p>
            <a:r>
              <a:rPr kumimoji="1" lang="ja-JP" altLang="en-US" sz="1200" b="1">
                <a:solidFill>
                  <a:srgbClr val="FF0000"/>
                </a:solidFill>
              </a:rPr>
              <a:t>参照セル</a:t>
            </a:r>
            <a:r>
              <a:rPr kumimoji="1" lang="ja-JP" altLang="en-US" sz="1200"/>
              <a:t>の考え方に慣れましょう。</a:t>
            </a:r>
          </a:p>
        </xdr:txBody>
      </xdr:sp>
      <xdr:pic>
        <xdr:nvPicPr>
          <xdr:cNvPr id="14" name="図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10414" y="1581769"/>
            <a:ext cx="2628900" cy="21717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125730</xdr:colOff>
      <xdr:row>26</xdr:row>
      <xdr:rowOff>30480</xdr:rowOff>
    </xdr:from>
    <xdr:to>
      <xdr:col>13</xdr:col>
      <xdr:colOff>59055</xdr:colOff>
      <xdr:row>36</xdr:row>
      <xdr:rowOff>172915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2F73A12-3FC6-4298-9E30-8AD5CB13F3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25390" y="5158740"/>
          <a:ext cx="4314825" cy="2047435"/>
        </a:xfrm>
        <a:prstGeom prst="rect">
          <a:avLst/>
        </a:prstGeom>
      </xdr:spPr>
    </xdr:pic>
    <xdr:clientData/>
  </xdr:twoCellAnchor>
  <xdr:twoCellAnchor>
    <xdr:from>
      <xdr:col>3</xdr:col>
      <xdr:colOff>600075</xdr:colOff>
      <xdr:row>32</xdr:row>
      <xdr:rowOff>114300</xdr:rowOff>
    </xdr:from>
    <xdr:to>
      <xdr:col>4</xdr:col>
      <xdr:colOff>885825</xdr:colOff>
      <xdr:row>35</xdr:row>
      <xdr:rowOff>104775</xdr:rowOff>
    </xdr:to>
    <xdr:sp macro="" textlink="">
      <xdr:nvSpPr>
        <xdr:cNvPr id="13" name="AutoShape 25">
          <a:extLst>
            <a:ext uri="{FF2B5EF4-FFF2-40B4-BE49-F238E27FC236}">
              <a16:creationId xmlns:a16="http://schemas.microsoft.com/office/drawing/2014/main" id="{B5AC5139-FF0D-4F2A-8752-EB15D8DA8262}"/>
            </a:ext>
          </a:extLst>
        </xdr:cNvPr>
        <xdr:cNvSpPr>
          <a:spLocks noChangeArrowheads="1"/>
        </xdr:cNvSpPr>
      </xdr:nvSpPr>
      <xdr:spPr bwMode="auto">
        <a:xfrm>
          <a:off x="2286000" y="6305550"/>
          <a:ext cx="1114425" cy="533400"/>
        </a:xfrm>
        <a:prstGeom prst="downArrow">
          <a:avLst>
            <a:gd name="adj1" fmla="val 50000"/>
            <a:gd name="adj2" fmla="val 25000"/>
          </a:avLst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5.33203125" customWidth="1"/>
    <col min="4" max="4" width="10.88671875" customWidth="1"/>
    <col min="5" max="5" width="12.21875" customWidth="1"/>
    <col min="6" max="6" width="10.88671875" customWidth="1"/>
    <col min="7" max="7" width="12.33203125" customWidth="1"/>
    <col min="8" max="12" width="10.88671875" customWidth="1"/>
    <col min="13" max="13" width="9.44140625" customWidth="1"/>
  </cols>
  <sheetData>
    <row r="1" spans="1:12" ht="15" customHeight="1" thickBot="1" x14ac:dyDescent="0.25">
      <c r="A1" s="55" t="s">
        <v>24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 x14ac:dyDescent="0.25">
      <c r="B2" s="52" t="s">
        <v>17</v>
      </c>
      <c r="C2" s="53"/>
      <c r="D2" s="53"/>
      <c r="E2" s="54"/>
      <c r="F2" s="1" t="s">
        <v>1</v>
      </c>
      <c r="G2" s="51" t="s">
        <v>3</v>
      </c>
      <c r="H2" s="51"/>
      <c r="I2" s="51"/>
    </row>
    <row r="3" spans="1:12" s="7" customFormat="1" ht="14.4" x14ac:dyDescent="0.2"/>
    <row r="4" spans="1:12" s="7" customFormat="1" ht="17.25" customHeight="1" x14ac:dyDescent="0.2">
      <c r="C4" s="8" t="s">
        <v>25</v>
      </c>
    </row>
    <row r="5" spans="1:12" s="7" customFormat="1" ht="17.25" customHeight="1" x14ac:dyDescent="0.2">
      <c r="C5" s="7" t="s">
        <v>26</v>
      </c>
    </row>
    <row r="6" spans="1:12" s="7" customFormat="1" ht="17.25" customHeight="1" x14ac:dyDescent="0.2">
      <c r="C6" s="7" t="s">
        <v>4</v>
      </c>
    </row>
    <row r="7" spans="1:12" s="7" customFormat="1" ht="11.25" customHeight="1" x14ac:dyDescent="0.2"/>
    <row r="8" spans="1:12" s="9" customFormat="1" ht="17.25" customHeight="1" x14ac:dyDescent="0.2">
      <c r="A8" s="7"/>
      <c r="C8" s="9" t="s">
        <v>22</v>
      </c>
      <c r="D8" s="10"/>
      <c r="E8" s="10"/>
      <c r="F8" s="10"/>
      <c r="G8" s="10"/>
      <c r="H8" s="10"/>
      <c r="I8" s="11"/>
      <c r="J8" s="11"/>
      <c r="K8" s="11"/>
      <c r="L8" s="10"/>
    </row>
    <row r="9" spans="1:12" s="9" customFormat="1" ht="17.25" customHeight="1" x14ac:dyDescent="0.2">
      <c r="A9" s="7"/>
      <c r="B9" s="12"/>
      <c r="C9" s="13" t="s">
        <v>23</v>
      </c>
      <c r="D9" s="13"/>
      <c r="E9" s="13"/>
      <c r="F9" s="13"/>
      <c r="G9" s="13"/>
      <c r="H9" s="14"/>
      <c r="I9" s="13"/>
      <c r="J9" s="13"/>
      <c r="K9" s="13"/>
      <c r="L9" s="14" t="s">
        <v>18</v>
      </c>
    </row>
    <row r="10" spans="1:12" s="9" customFormat="1" ht="14.4" x14ac:dyDescent="0.2">
      <c r="A10" s="7"/>
      <c r="D10" s="13"/>
      <c r="E10" s="13"/>
      <c r="F10" s="13"/>
      <c r="G10" s="13"/>
      <c r="H10" s="14"/>
      <c r="I10" s="10"/>
      <c r="J10" s="13"/>
      <c r="K10" s="13"/>
      <c r="L10" s="14"/>
    </row>
    <row r="11" spans="1:12" s="9" customFormat="1" ht="14.4" x14ac:dyDescent="0.2">
      <c r="A11" s="7"/>
      <c r="B11" s="15" t="s">
        <v>0</v>
      </c>
      <c r="C11" s="16" t="s">
        <v>21</v>
      </c>
      <c r="D11" s="13"/>
      <c r="E11" s="13"/>
      <c r="F11" s="13"/>
      <c r="G11" s="13"/>
      <c r="H11" s="14"/>
      <c r="I11" s="10"/>
      <c r="J11" s="13"/>
      <c r="K11" s="13"/>
      <c r="L11" s="14"/>
    </row>
    <row r="12" spans="1:12" s="9" customFormat="1" ht="14.4" x14ac:dyDescent="0.2">
      <c r="A12" s="7"/>
      <c r="B12" s="12"/>
      <c r="C12" s="13"/>
      <c r="D12" s="13"/>
      <c r="E12" s="13"/>
      <c r="F12" s="17"/>
      <c r="G12" s="13"/>
      <c r="H12" s="14"/>
      <c r="I12" s="10"/>
      <c r="J12" s="13"/>
      <c r="K12" s="13"/>
      <c r="L12" s="14"/>
    </row>
    <row r="13" spans="1:12" s="9" customFormat="1" ht="14.4" x14ac:dyDescent="0.2">
      <c r="A13" s="7"/>
      <c r="B13" s="12"/>
      <c r="C13" s="13"/>
      <c r="D13" s="13"/>
      <c r="E13" s="13"/>
      <c r="F13" s="13"/>
      <c r="G13" s="13"/>
      <c r="H13" s="14"/>
      <c r="I13" s="10"/>
      <c r="J13" s="13"/>
      <c r="K13" s="13"/>
      <c r="L13" s="14"/>
    </row>
    <row r="14" spans="1:12" s="9" customFormat="1" ht="15.6" x14ac:dyDescent="0.2">
      <c r="A14" s="7"/>
      <c r="B14" s="12"/>
      <c r="C14" s="28" t="s">
        <v>5</v>
      </c>
      <c r="D14" s="29" t="s">
        <v>12</v>
      </c>
      <c r="E14" s="30" t="s">
        <v>13</v>
      </c>
      <c r="F14" s="31" t="s">
        <v>14</v>
      </c>
      <c r="G14" s="32" t="s">
        <v>11</v>
      </c>
      <c r="H14" s="14"/>
      <c r="I14" s="10"/>
      <c r="J14" s="13"/>
      <c r="K14" s="13"/>
      <c r="L14" s="14"/>
    </row>
    <row r="15" spans="1:12" s="9" customFormat="1" ht="15.6" x14ac:dyDescent="0.2">
      <c r="A15" s="7"/>
      <c r="B15" s="12"/>
      <c r="C15" s="33" t="s">
        <v>6</v>
      </c>
      <c r="D15" s="34"/>
      <c r="E15" s="34"/>
      <c r="F15" s="34"/>
      <c r="G15" s="47"/>
      <c r="H15" s="14"/>
      <c r="I15" s="10"/>
      <c r="J15" s="13"/>
      <c r="K15" s="13"/>
      <c r="L15" s="14"/>
    </row>
    <row r="16" spans="1:12" s="9" customFormat="1" ht="15.6" x14ac:dyDescent="0.2">
      <c r="A16" s="7"/>
      <c r="B16" s="12"/>
      <c r="C16" s="33" t="s">
        <v>7</v>
      </c>
      <c r="D16" s="34"/>
      <c r="E16" s="34"/>
      <c r="F16" s="34"/>
      <c r="G16" s="47"/>
      <c r="H16" s="14"/>
      <c r="I16" s="10"/>
      <c r="J16" s="13"/>
      <c r="K16" s="13"/>
      <c r="L16" s="14"/>
    </row>
    <row r="17" spans="1:12" s="9" customFormat="1" ht="15.6" x14ac:dyDescent="0.2">
      <c r="A17" s="7"/>
      <c r="B17" s="12"/>
      <c r="C17" s="33" t="s">
        <v>8</v>
      </c>
      <c r="D17" s="34"/>
      <c r="E17" s="34"/>
      <c r="F17" s="34"/>
      <c r="G17" s="47"/>
      <c r="H17" s="14"/>
      <c r="I17" s="10"/>
      <c r="J17" s="13"/>
      <c r="K17" s="13"/>
      <c r="L17" s="14"/>
    </row>
    <row r="18" spans="1:12" s="9" customFormat="1" ht="15.6" x14ac:dyDescent="0.2">
      <c r="A18" s="7"/>
      <c r="B18" s="12"/>
      <c r="C18" s="33" t="s">
        <v>9</v>
      </c>
      <c r="D18" s="34"/>
      <c r="E18" s="34"/>
      <c r="F18" s="34"/>
      <c r="G18" s="47"/>
      <c r="H18" s="14"/>
      <c r="I18" s="10"/>
      <c r="J18" s="13"/>
      <c r="K18" s="13"/>
      <c r="L18" s="14"/>
    </row>
    <row r="19" spans="1:12" s="9" customFormat="1" ht="15.6" x14ac:dyDescent="0.2">
      <c r="A19" s="7"/>
      <c r="B19" s="12"/>
      <c r="C19" s="33" t="s">
        <v>10</v>
      </c>
      <c r="D19" s="34"/>
      <c r="E19" s="34"/>
      <c r="F19" s="34"/>
      <c r="G19" s="47"/>
      <c r="H19" s="10"/>
      <c r="I19" s="10"/>
      <c r="J19" s="13"/>
      <c r="K19" s="13"/>
      <c r="L19" s="13"/>
    </row>
    <row r="20" spans="1:12" s="9" customFormat="1" ht="15.6" x14ac:dyDescent="0.2">
      <c r="A20" s="7"/>
      <c r="B20" s="12"/>
      <c r="C20" s="28" t="s">
        <v>11</v>
      </c>
      <c r="D20" s="47"/>
      <c r="E20" s="47"/>
      <c r="F20" s="47"/>
      <c r="G20" s="47"/>
      <c r="H20" s="14"/>
      <c r="I20" s="10"/>
      <c r="J20" s="13"/>
      <c r="K20" s="13"/>
      <c r="L20" s="10"/>
    </row>
    <row r="21" spans="1:12" s="9" customFormat="1" ht="14.4" x14ac:dyDescent="0.2">
      <c r="A21" s="7"/>
      <c r="B21" s="12"/>
      <c r="C21" s="13"/>
      <c r="D21" s="13"/>
      <c r="E21" s="13"/>
      <c r="F21" s="13"/>
      <c r="G21" s="13"/>
      <c r="H21" s="14"/>
      <c r="I21" s="10"/>
      <c r="J21" s="13"/>
      <c r="K21" s="13"/>
      <c r="L21" s="10"/>
    </row>
    <row r="22" spans="1:12" s="9" customFormat="1" ht="14.4" x14ac:dyDescent="0.2">
      <c r="A22" s="7"/>
      <c r="C22" s="18"/>
      <c r="D22" s="19"/>
      <c r="E22" s="20"/>
      <c r="F22" s="20"/>
      <c r="G22" s="20"/>
      <c r="H22" s="21"/>
      <c r="I22" s="22"/>
      <c r="J22" s="20"/>
      <c r="K22" s="20"/>
      <c r="L22" s="22"/>
    </row>
    <row r="23" spans="1:12" s="9" customFormat="1" ht="14.4" x14ac:dyDescent="0.2">
      <c r="A23" s="7"/>
      <c r="D23" s="23"/>
      <c r="E23" s="24"/>
      <c r="F23" s="24"/>
      <c r="G23" s="24"/>
      <c r="H23" s="25"/>
      <c r="J23" s="24"/>
      <c r="K23" s="24"/>
    </row>
    <row r="24" spans="1:12" s="9" customFormat="1" ht="14.4" x14ac:dyDescent="0.2">
      <c r="A24" s="7"/>
      <c r="D24" s="23"/>
      <c r="E24" s="24"/>
      <c r="F24" s="24"/>
      <c r="G24" s="24"/>
      <c r="H24" s="25"/>
      <c r="J24" s="24"/>
      <c r="K24" s="24"/>
    </row>
    <row r="25" spans="1:12" s="9" customFormat="1" ht="16.2" thickBot="1" x14ac:dyDescent="0.25">
      <c r="A25" s="7"/>
      <c r="B25" s="26" t="s">
        <v>2</v>
      </c>
      <c r="C25" s="28" t="s">
        <v>5</v>
      </c>
      <c r="D25" s="29" t="s">
        <v>12</v>
      </c>
      <c r="E25" s="30" t="s">
        <v>13</v>
      </c>
      <c r="F25" s="31" t="s">
        <v>14</v>
      </c>
      <c r="G25" s="32" t="s">
        <v>11</v>
      </c>
      <c r="H25" s="25"/>
      <c r="J25" s="24"/>
      <c r="K25" s="24"/>
    </row>
    <row r="26" spans="1:12" s="9" customFormat="1" ht="16.2" thickBot="1" x14ac:dyDescent="0.25">
      <c r="A26" s="7"/>
      <c r="C26" s="36" t="s">
        <v>6</v>
      </c>
      <c r="D26" s="37">
        <f ca="1">VLOOKUP($C26,INDIRECT(D$25&amp;"!C15:D19"),2,0)</f>
        <v>56000</v>
      </c>
      <c r="E26" s="38"/>
      <c r="F26" s="39"/>
      <c r="G26" s="47">
        <f t="shared" ref="G26:G31" ca="1" si="0">SUM(D26:F26)</f>
        <v>56000</v>
      </c>
      <c r="H26" s="25"/>
      <c r="J26" s="24"/>
      <c r="K26" s="24"/>
    </row>
    <row r="27" spans="1:12" s="9" customFormat="1" ht="15.6" x14ac:dyDescent="0.2">
      <c r="A27" s="7"/>
      <c r="C27" s="33" t="s">
        <v>7</v>
      </c>
      <c r="D27" s="40"/>
      <c r="E27" s="39"/>
      <c r="F27" s="39"/>
      <c r="G27" s="47">
        <f t="shared" si="0"/>
        <v>0</v>
      </c>
      <c r="H27" s="25"/>
      <c r="J27" s="24"/>
      <c r="K27" s="24"/>
    </row>
    <row r="28" spans="1:12" s="9" customFormat="1" ht="15.6" x14ac:dyDescent="0.2">
      <c r="A28" s="7"/>
      <c r="C28" s="33" t="s">
        <v>8</v>
      </c>
      <c r="D28" s="39"/>
      <c r="E28" s="39"/>
      <c r="F28" s="39"/>
      <c r="G28" s="47">
        <f t="shared" si="0"/>
        <v>0</v>
      </c>
      <c r="H28" s="25"/>
      <c r="J28" s="24"/>
      <c r="K28" s="24"/>
    </row>
    <row r="29" spans="1:12" s="9" customFormat="1" ht="15.6" x14ac:dyDescent="0.2">
      <c r="A29" s="7"/>
      <c r="C29" s="33" t="s">
        <v>9</v>
      </c>
      <c r="D29" s="39"/>
      <c r="E29" s="39"/>
      <c r="F29" s="39"/>
      <c r="G29" s="47">
        <f t="shared" si="0"/>
        <v>0</v>
      </c>
    </row>
    <row r="30" spans="1:12" s="9" customFormat="1" ht="15.6" x14ac:dyDescent="0.2">
      <c r="A30" s="7"/>
      <c r="C30" s="33" t="s">
        <v>10</v>
      </c>
      <c r="D30" s="39"/>
      <c r="E30" s="39"/>
      <c r="F30" s="39"/>
      <c r="G30" s="47">
        <f t="shared" si="0"/>
        <v>0</v>
      </c>
    </row>
    <row r="31" spans="1:12" s="9" customFormat="1" ht="15.6" x14ac:dyDescent="0.2">
      <c r="A31" s="7"/>
      <c r="C31" s="28" t="s">
        <v>11</v>
      </c>
      <c r="D31" s="47">
        <f ca="1">SUM(D26:D30)</f>
        <v>56000</v>
      </c>
      <c r="E31" s="47">
        <f>SUM(E26:E30)</f>
        <v>0</v>
      </c>
      <c r="F31" s="47">
        <f>SUM(F26:F30)</f>
        <v>0</v>
      </c>
      <c r="G31" s="47">
        <f t="shared" ca="1" si="0"/>
        <v>56000</v>
      </c>
    </row>
    <row r="32" spans="1:12" s="9" customFormat="1" ht="14.4" x14ac:dyDescent="0.2">
      <c r="A32" s="7"/>
      <c r="C32" s="24"/>
      <c r="D32" s="24"/>
      <c r="E32" s="24"/>
      <c r="F32" s="24"/>
      <c r="G32" s="24"/>
    </row>
    <row r="33" spans="1:7" s="9" customFormat="1" ht="14.4" x14ac:dyDescent="0.2">
      <c r="A33" s="7"/>
      <c r="C33" s="24"/>
      <c r="D33" s="24"/>
      <c r="E33" s="23"/>
      <c r="F33" s="23"/>
      <c r="G33" s="24"/>
    </row>
    <row r="34" spans="1:7" s="9" customFormat="1" ht="14.4" x14ac:dyDescent="0.2">
      <c r="A34" s="7"/>
      <c r="C34" s="24"/>
      <c r="D34" s="24"/>
      <c r="E34" s="23"/>
      <c r="F34" s="23"/>
      <c r="G34" s="24"/>
    </row>
    <row r="35" spans="1:7" s="9" customFormat="1" ht="14.4" x14ac:dyDescent="0.2">
      <c r="A35" s="7"/>
      <c r="C35" s="24"/>
      <c r="D35" s="24"/>
      <c r="E35" s="27"/>
      <c r="F35" s="27"/>
      <c r="G35" s="24"/>
    </row>
    <row r="36" spans="1:7" s="9" customFormat="1" ht="14.4" x14ac:dyDescent="0.2">
      <c r="A36" s="7"/>
      <c r="C36" s="24"/>
      <c r="D36" s="27"/>
      <c r="E36" s="23"/>
      <c r="F36" s="23"/>
      <c r="G36" s="24"/>
    </row>
    <row r="37" spans="1:7" s="9" customFormat="1" ht="14.4" x14ac:dyDescent="0.2">
      <c r="A37" s="7"/>
      <c r="C37" s="24"/>
      <c r="D37" s="24"/>
      <c r="E37" s="24"/>
      <c r="F37" s="24"/>
      <c r="G37" s="24"/>
    </row>
    <row r="38" spans="1:7" s="9" customFormat="1" ht="16.2" thickBot="1" x14ac:dyDescent="0.25">
      <c r="A38" s="7"/>
      <c r="C38" s="28" t="s">
        <v>5</v>
      </c>
      <c r="D38" s="29" t="s">
        <v>12</v>
      </c>
      <c r="E38" s="30" t="s">
        <v>13</v>
      </c>
      <c r="F38" s="31" t="s">
        <v>14</v>
      </c>
      <c r="G38" s="32" t="s">
        <v>11</v>
      </c>
    </row>
    <row r="39" spans="1:7" s="9" customFormat="1" ht="16.2" thickBot="1" x14ac:dyDescent="0.25">
      <c r="A39" s="7"/>
      <c r="C39" s="36" t="s">
        <v>6</v>
      </c>
      <c r="D39" s="37">
        <f ca="1">VLOOKUP($C39,INDIRECT(D$25&amp;"!C15:D19"),2,0)</f>
        <v>56000</v>
      </c>
      <c r="E39" s="38"/>
      <c r="F39" s="39"/>
      <c r="G39" s="47">
        <f ca="1">SUM(D39:F39)</f>
        <v>56000</v>
      </c>
    </row>
    <row r="40" spans="1:7" s="9" customFormat="1" ht="21" x14ac:dyDescent="0.2">
      <c r="A40" s="7"/>
      <c r="C40" s="33" t="s">
        <v>7</v>
      </c>
      <c r="D40" s="50" t="s">
        <v>19</v>
      </c>
      <c r="E40" s="39"/>
      <c r="F40" s="39"/>
      <c r="G40" s="47">
        <f t="shared" ref="G40:G44" si="1">SUM(D40:F40)</f>
        <v>0</v>
      </c>
    </row>
    <row r="41" spans="1:7" s="9" customFormat="1" ht="15.6" x14ac:dyDescent="0.2">
      <c r="A41" s="7"/>
      <c r="C41" s="33" t="s">
        <v>8</v>
      </c>
      <c r="D41" s="39"/>
      <c r="E41" s="39"/>
      <c r="F41" s="39"/>
      <c r="G41" s="47">
        <f t="shared" si="1"/>
        <v>0</v>
      </c>
    </row>
    <row r="42" spans="1:7" s="9" customFormat="1" ht="15.6" x14ac:dyDescent="0.2">
      <c r="A42" s="7"/>
      <c r="C42" s="33" t="s">
        <v>9</v>
      </c>
      <c r="D42" s="39"/>
      <c r="E42" s="39"/>
      <c r="F42" s="39"/>
      <c r="G42" s="47">
        <f t="shared" si="1"/>
        <v>0</v>
      </c>
    </row>
    <row r="43" spans="1:7" s="9" customFormat="1" ht="15.6" x14ac:dyDescent="0.2">
      <c r="A43" s="7"/>
      <c r="C43" s="33" t="s">
        <v>10</v>
      </c>
      <c r="D43" s="39"/>
      <c r="E43" s="39"/>
      <c r="F43" s="39"/>
      <c r="G43" s="35">
        <f t="shared" si="1"/>
        <v>0</v>
      </c>
    </row>
    <row r="44" spans="1:7" s="9" customFormat="1" ht="15.6" x14ac:dyDescent="0.2">
      <c r="A44" s="7"/>
      <c r="C44" s="28" t="s">
        <v>11</v>
      </c>
      <c r="D44" s="47">
        <f ca="1">SUM(D39:D43)</f>
        <v>56000</v>
      </c>
      <c r="E44" s="47">
        <f>SUM(E39:E43)</f>
        <v>0</v>
      </c>
      <c r="F44" s="47">
        <f>SUM(F39:F43)</f>
        <v>0</v>
      </c>
      <c r="G44" s="47">
        <f t="shared" ca="1" si="1"/>
        <v>56000</v>
      </c>
    </row>
    <row r="45" spans="1:7" s="9" customFormat="1" ht="14.4" x14ac:dyDescent="0.2">
      <c r="A45" s="7"/>
    </row>
    <row r="46" spans="1:7" s="9" customFormat="1" ht="14.4" x14ac:dyDescent="0.2">
      <c r="A46" s="7"/>
    </row>
    <row r="47" spans="1:7" s="9" customFormat="1" ht="14.4" x14ac:dyDescent="0.2">
      <c r="A47" s="7"/>
    </row>
    <row r="48" spans="1:7" s="9" customFormat="1" ht="14.4" x14ac:dyDescent="0.2">
      <c r="A48" s="7"/>
    </row>
    <row r="49" spans="1:7" s="9" customFormat="1" ht="14.4" x14ac:dyDescent="0.2">
      <c r="A49" s="7"/>
    </row>
    <row r="50" spans="1:7" s="9" customFormat="1" ht="16.2" thickBot="1" x14ac:dyDescent="0.25">
      <c r="A50" s="7"/>
      <c r="C50" s="28" t="s">
        <v>5</v>
      </c>
      <c r="D50" s="41" t="s">
        <v>12</v>
      </c>
      <c r="E50" s="42" t="s">
        <v>13</v>
      </c>
      <c r="F50" s="43" t="s">
        <v>14</v>
      </c>
      <c r="G50" s="28" t="s">
        <v>11</v>
      </c>
    </row>
    <row r="51" spans="1:7" s="9" customFormat="1" ht="15.6" x14ac:dyDescent="0.2">
      <c r="A51" s="7"/>
      <c r="C51" s="36" t="s">
        <v>6</v>
      </c>
      <c r="D51" s="44">
        <f ca="1">VLOOKUP($C51,INDIRECT(D$25&amp;"!C15:D19"),2,0)</f>
        <v>56000</v>
      </c>
      <c r="E51" s="38"/>
      <c r="F51" s="39"/>
      <c r="G51" s="47">
        <f t="shared" ref="G51:G56" ca="1" si="2">SUM(D51:F51)</f>
        <v>56000</v>
      </c>
    </row>
    <row r="52" spans="1:7" s="9" customFormat="1" ht="15.6" x14ac:dyDescent="0.2">
      <c r="A52" s="7"/>
      <c r="C52" s="36" t="s">
        <v>7</v>
      </c>
      <c r="D52" s="45">
        <f t="shared" ref="D52:D55" ca="1" si="3">VLOOKUP($C52,INDIRECT(D$25&amp;"!C15:D19"),2,0)</f>
        <v>87900</v>
      </c>
      <c r="E52" s="38"/>
      <c r="F52" s="39"/>
      <c r="G52" s="47">
        <f t="shared" ca="1" si="2"/>
        <v>87900</v>
      </c>
    </row>
    <row r="53" spans="1:7" s="9" customFormat="1" ht="21" x14ac:dyDescent="0.2">
      <c r="A53" s="7"/>
      <c r="C53" s="36" t="s">
        <v>8</v>
      </c>
      <c r="D53" s="45">
        <f t="shared" ca="1" si="3"/>
        <v>120000</v>
      </c>
      <c r="E53" s="49" t="s">
        <v>20</v>
      </c>
      <c r="F53" s="39"/>
      <c r="G53" s="47">
        <f t="shared" ca="1" si="2"/>
        <v>120000</v>
      </c>
    </row>
    <row r="54" spans="1:7" s="9" customFormat="1" ht="15.6" x14ac:dyDescent="0.2">
      <c r="A54" s="7"/>
      <c r="C54" s="36" t="s">
        <v>9</v>
      </c>
      <c r="D54" s="45">
        <f t="shared" ca="1" si="3"/>
        <v>67000</v>
      </c>
      <c r="E54" s="38"/>
      <c r="F54" s="39"/>
      <c r="G54" s="47">
        <f t="shared" ca="1" si="2"/>
        <v>67000</v>
      </c>
    </row>
    <row r="55" spans="1:7" s="9" customFormat="1" ht="16.2" thickBot="1" x14ac:dyDescent="0.25">
      <c r="A55" s="7"/>
      <c r="C55" s="36" t="s">
        <v>10</v>
      </c>
      <c r="D55" s="46">
        <f t="shared" ca="1" si="3"/>
        <v>7800</v>
      </c>
      <c r="E55" s="38"/>
      <c r="F55" s="39"/>
      <c r="G55" s="47">
        <f t="shared" ca="1" si="2"/>
        <v>7800</v>
      </c>
    </row>
    <row r="56" spans="1:7" s="9" customFormat="1" ht="15.6" x14ac:dyDescent="0.2">
      <c r="A56" s="7"/>
      <c r="C56" s="28" t="s">
        <v>11</v>
      </c>
      <c r="D56" s="48">
        <f ca="1">SUM(D51:D55)</f>
        <v>338700</v>
      </c>
      <c r="E56" s="47">
        <f>SUM(E51:E55)</f>
        <v>0</v>
      </c>
      <c r="F56" s="47">
        <f>SUM(F51:F55)</f>
        <v>0</v>
      </c>
      <c r="G56" s="47">
        <f t="shared" ca="1" si="2"/>
        <v>338700</v>
      </c>
    </row>
    <row r="57" spans="1:7" s="9" customFormat="1" ht="14.4" x14ac:dyDescent="0.2">
      <c r="A57" s="7"/>
    </row>
    <row r="58" spans="1:7" s="9" customFormat="1" ht="14.4" x14ac:dyDescent="0.2">
      <c r="A58" s="7"/>
    </row>
    <row r="59" spans="1:7" s="9" customFormat="1" ht="14.4" x14ac:dyDescent="0.2">
      <c r="A59" s="7"/>
    </row>
    <row r="60" spans="1:7" s="9" customFormat="1" ht="14.4" x14ac:dyDescent="0.2">
      <c r="A60" s="7"/>
    </row>
    <row r="61" spans="1:7" s="9" customFormat="1" ht="14.4" x14ac:dyDescent="0.2">
      <c r="A61" s="7"/>
    </row>
    <row r="62" spans="1:7" s="9" customFormat="1" ht="15.6" x14ac:dyDescent="0.2">
      <c r="A62" s="7"/>
      <c r="C62" s="28" t="s">
        <v>5</v>
      </c>
      <c r="D62" s="41" t="s">
        <v>12</v>
      </c>
      <c r="E62" s="42" t="s">
        <v>13</v>
      </c>
      <c r="F62" s="43" t="s">
        <v>14</v>
      </c>
      <c r="G62" s="28" t="s">
        <v>11</v>
      </c>
    </row>
    <row r="63" spans="1:7" s="9" customFormat="1" ht="15.6" x14ac:dyDescent="0.2">
      <c r="A63" s="7"/>
      <c r="C63" s="33" t="s">
        <v>6</v>
      </c>
      <c r="D63" s="39">
        <f ca="1">VLOOKUP($C63,INDIRECT(D$25&amp;"!C15:D19"),2,0)</f>
        <v>56000</v>
      </c>
      <c r="E63" s="39">
        <f t="shared" ref="E63:F63" ca="1" si="4">VLOOKUP($C63,INDIRECT(E$25&amp;"!C15:D19"),2,0)</f>
        <v>38000</v>
      </c>
      <c r="F63" s="39">
        <f t="shared" ca="1" si="4"/>
        <v>68900</v>
      </c>
      <c r="G63" s="47">
        <f t="shared" ref="G63:G68" ca="1" si="5">SUM(D63:F63)</f>
        <v>162900</v>
      </c>
    </row>
    <row r="64" spans="1:7" s="9" customFormat="1" ht="15.6" x14ac:dyDescent="0.2">
      <c r="A64" s="7"/>
      <c r="C64" s="33" t="s">
        <v>7</v>
      </c>
      <c r="D64" s="39">
        <f t="shared" ref="D64:F67" ca="1" si="6">VLOOKUP($C64,INDIRECT(D$25&amp;"!C15:D19"),2,0)</f>
        <v>87900</v>
      </c>
      <c r="E64" s="39">
        <f t="shared" ca="1" si="6"/>
        <v>67400</v>
      </c>
      <c r="F64" s="39">
        <f t="shared" ca="1" si="6"/>
        <v>45100</v>
      </c>
      <c r="G64" s="47">
        <f t="shared" ca="1" si="5"/>
        <v>200400</v>
      </c>
    </row>
    <row r="65" spans="1:7" s="9" customFormat="1" ht="15.6" x14ac:dyDescent="0.2">
      <c r="A65" s="7"/>
      <c r="C65" s="33" t="s">
        <v>8</v>
      </c>
      <c r="D65" s="39">
        <f t="shared" ca="1" si="6"/>
        <v>120000</v>
      </c>
      <c r="E65" s="39">
        <f t="shared" ca="1" si="6"/>
        <v>97000</v>
      </c>
      <c r="F65" s="39">
        <f t="shared" ca="1" si="6"/>
        <v>63400</v>
      </c>
      <c r="G65" s="47">
        <f t="shared" ca="1" si="5"/>
        <v>280400</v>
      </c>
    </row>
    <row r="66" spans="1:7" s="9" customFormat="1" ht="15.6" x14ac:dyDescent="0.2">
      <c r="A66" s="7"/>
      <c r="C66" s="33" t="s">
        <v>9</v>
      </c>
      <c r="D66" s="39">
        <f t="shared" ca="1" si="6"/>
        <v>67000</v>
      </c>
      <c r="E66" s="39">
        <f t="shared" ca="1" si="6"/>
        <v>45600</v>
      </c>
      <c r="F66" s="39">
        <f t="shared" ca="1" si="6"/>
        <v>87000</v>
      </c>
      <c r="G66" s="47">
        <f t="shared" ca="1" si="5"/>
        <v>199600</v>
      </c>
    </row>
    <row r="67" spans="1:7" s="9" customFormat="1" ht="15.6" x14ac:dyDescent="0.2">
      <c r="A67" s="7"/>
      <c r="C67" s="33" t="s">
        <v>10</v>
      </c>
      <c r="D67" s="39">
        <f t="shared" ca="1" si="6"/>
        <v>7800</v>
      </c>
      <c r="E67" s="39">
        <f t="shared" ca="1" si="6"/>
        <v>12800</v>
      </c>
      <c r="F67" s="39">
        <f t="shared" ca="1" si="6"/>
        <v>12300</v>
      </c>
      <c r="G67" s="47">
        <f t="shared" ca="1" si="5"/>
        <v>32900</v>
      </c>
    </row>
    <row r="68" spans="1:7" s="9" customFormat="1" ht="15.6" x14ac:dyDescent="0.2">
      <c r="A68" s="7"/>
      <c r="C68" s="28" t="s">
        <v>11</v>
      </c>
      <c r="D68" s="47">
        <f ca="1">SUM(D63:D67)</f>
        <v>338700</v>
      </c>
      <c r="E68" s="47">
        <f ca="1">SUM(E63:E67)</f>
        <v>260800</v>
      </c>
      <c r="F68" s="47">
        <f ca="1">SUM(F63:F67)</f>
        <v>276700</v>
      </c>
      <c r="G68" s="47">
        <f t="shared" ca="1" si="5"/>
        <v>876200</v>
      </c>
    </row>
    <row r="69" spans="1:7" s="9" customFormat="1" ht="14.4" x14ac:dyDescent="0.2">
      <c r="A69" s="7"/>
    </row>
    <row r="70" spans="1:7" s="9" customFormat="1" ht="14.4" x14ac:dyDescent="0.2">
      <c r="A70" s="7"/>
    </row>
    <row r="71" spans="1:7" s="9" customFormat="1" ht="14.4" x14ac:dyDescent="0.2">
      <c r="A71" s="7"/>
    </row>
    <row r="72" spans="1:7" s="9" customFormat="1" ht="14.4" x14ac:dyDescent="0.2">
      <c r="A72" s="7"/>
    </row>
    <row r="73" spans="1:7" s="9" customFormat="1" ht="14.4" x14ac:dyDescent="0.2">
      <c r="A73" s="7"/>
    </row>
    <row r="74" spans="1:7" s="9" customFormat="1" ht="14.4" x14ac:dyDescent="0.2">
      <c r="A74" s="7"/>
    </row>
    <row r="75" spans="1:7" s="9" customFormat="1" ht="14.4" x14ac:dyDescent="0.2">
      <c r="A75" s="7"/>
    </row>
    <row r="76" spans="1:7" s="9" customFormat="1" ht="14.4" x14ac:dyDescent="0.2">
      <c r="A76" s="7"/>
    </row>
    <row r="77" spans="1:7" s="9" customFormat="1" ht="14.4" x14ac:dyDescent="0.2">
      <c r="A77" s="7"/>
    </row>
    <row r="78" spans="1:7" s="9" customFormat="1" ht="14.4" x14ac:dyDescent="0.2">
      <c r="A78" s="7"/>
    </row>
    <row r="79" spans="1:7" s="9" customFormat="1" ht="14.4" x14ac:dyDescent="0.2">
      <c r="A79" s="7"/>
    </row>
    <row r="80" spans="1:7" s="9" customFormat="1" ht="14.4" x14ac:dyDescent="0.2">
      <c r="A80" s="7"/>
    </row>
    <row r="81" spans="1:1" s="9" customFormat="1" ht="14.4" x14ac:dyDescent="0.2">
      <c r="A81" s="7"/>
    </row>
    <row r="82" spans="1:1" s="9" customFormat="1" ht="14.4" x14ac:dyDescent="0.2">
      <c r="A82" s="7"/>
    </row>
    <row r="83" spans="1:1" s="9" customFormat="1" ht="14.4" x14ac:dyDescent="0.2">
      <c r="A83" s="7"/>
    </row>
    <row r="84" spans="1:1" s="9" customFormat="1" ht="14.4" x14ac:dyDescent="0.2">
      <c r="A84" s="7"/>
    </row>
    <row r="85" spans="1:1" s="9" customFormat="1" ht="14.4" x14ac:dyDescent="0.2">
      <c r="A85" s="7"/>
    </row>
    <row r="86" spans="1:1" s="9" customFormat="1" ht="14.4" x14ac:dyDescent="0.2">
      <c r="A86" s="7"/>
    </row>
    <row r="87" spans="1:1" s="9" customFormat="1" ht="14.4" x14ac:dyDescent="0.2">
      <c r="A87" s="7"/>
    </row>
    <row r="88" spans="1:1" s="9" customFormat="1" ht="14.4" x14ac:dyDescent="0.2">
      <c r="A88" s="7"/>
    </row>
    <row r="89" spans="1:1" s="9" customFormat="1" ht="14.4" x14ac:dyDescent="0.2">
      <c r="A89" s="7"/>
    </row>
    <row r="90" spans="1:1" s="9" customFormat="1" ht="14.4" x14ac:dyDescent="0.2">
      <c r="A90" s="7"/>
    </row>
    <row r="91" spans="1:1" s="9" customFormat="1" ht="14.4" x14ac:dyDescent="0.2">
      <c r="A91" s="7"/>
    </row>
    <row r="92" spans="1:1" s="9" customFormat="1" ht="14.4" x14ac:dyDescent="0.2">
      <c r="A92" s="7"/>
    </row>
    <row r="93" spans="1:1" s="9" customFormat="1" ht="14.4" x14ac:dyDescent="0.2">
      <c r="A93" s="7"/>
    </row>
    <row r="94" spans="1:1" s="9" customFormat="1" ht="14.4" x14ac:dyDescent="0.2">
      <c r="A94" s="7"/>
    </row>
    <row r="95" spans="1:1" s="9" customFormat="1" ht="14.4" x14ac:dyDescent="0.2">
      <c r="A95" s="7"/>
    </row>
    <row r="96" spans="1:1" s="9" customFormat="1" ht="14.4" x14ac:dyDescent="0.2">
      <c r="A96" s="7"/>
    </row>
    <row r="97" spans="1:1" s="9" customFormat="1" ht="14.4" x14ac:dyDescent="0.2">
      <c r="A97" s="7"/>
    </row>
    <row r="98" spans="1:1" s="9" customFormat="1" ht="14.4" x14ac:dyDescent="0.2">
      <c r="A98" s="7"/>
    </row>
    <row r="99" spans="1:1" s="9" customFormat="1" ht="14.4" x14ac:dyDescent="0.2">
      <c r="A99" s="7"/>
    </row>
    <row r="100" spans="1:1" s="9" customFormat="1" ht="14.4" x14ac:dyDescent="0.2">
      <c r="A100" s="7"/>
    </row>
    <row r="101" spans="1:1" s="9" customFormat="1" ht="14.4" x14ac:dyDescent="0.2">
      <c r="A101" s="7"/>
    </row>
    <row r="102" spans="1:1" s="9" customFormat="1" ht="14.4" x14ac:dyDescent="0.2">
      <c r="A102" s="7"/>
    </row>
    <row r="103" spans="1:1" s="9" customFormat="1" ht="14.4" x14ac:dyDescent="0.2">
      <c r="A103" s="7"/>
    </row>
    <row r="104" spans="1:1" s="9" customFormat="1" ht="14.4" x14ac:dyDescent="0.2">
      <c r="A104" s="7"/>
    </row>
    <row r="105" spans="1:1" s="9" customFormat="1" ht="14.4" x14ac:dyDescent="0.2">
      <c r="A105" s="7"/>
    </row>
    <row r="106" spans="1:1" s="9" customFormat="1" ht="14.4" x14ac:dyDescent="0.2">
      <c r="A106" s="7"/>
    </row>
    <row r="107" spans="1:1" s="9" customFormat="1" ht="14.4" x14ac:dyDescent="0.2">
      <c r="A107" s="7"/>
    </row>
    <row r="108" spans="1:1" s="9" customFormat="1" ht="14.4" x14ac:dyDescent="0.2">
      <c r="A108" s="7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6699"/>
  </sheetPr>
  <dimension ref="C13:D19"/>
  <sheetViews>
    <sheetView workbookViewId="0">
      <selection activeCell="C14" sqref="C14"/>
    </sheetView>
  </sheetViews>
  <sheetFormatPr defaultRowHeight="13.2" x14ac:dyDescent="0.2"/>
  <cols>
    <col min="2" max="12" width="10.88671875" customWidth="1"/>
  </cols>
  <sheetData>
    <row r="13" spans="3:4" x14ac:dyDescent="0.2">
      <c r="C13" s="5"/>
    </row>
    <row r="14" spans="3:4" ht="19.8" customHeight="1" x14ac:dyDescent="0.2">
      <c r="C14" s="3" t="s">
        <v>5</v>
      </c>
      <c r="D14" s="3" t="s">
        <v>12</v>
      </c>
    </row>
    <row r="15" spans="3:4" ht="19.8" customHeight="1" x14ac:dyDescent="0.2">
      <c r="C15" s="4" t="s">
        <v>6</v>
      </c>
      <c r="D15" s="6">
        <v>56000</v>
      </c>
    </row>
    <row r="16" spans="3:4" ht="19.8" customHeight="1" x14ac:dyDescent="0.2">
      <c r="C16" s="4" t="s">
        <v>7</v>
      </c>
      <c r="D16" s="6">
        <v>87900</v>
      </c>
    </row>
    <row r="17" spans="3:4" ht="19.8" customHeight="1" x14ac:dyDescent="0.2">
      <c r="C17" s="4" t="s">
        <v>8</v>
      </c>
      <c r="D17" s="6">
        <v>120000</v>
      </c>
    </row>
    <row r="18" spans="3:4" ht="19.8" customHeight="1" x14ac:dyDescent="0.2">
      <c r="C18" s="4" t="s">
        <v>9</v>
      </c>
      <c r="D18" s="6">
        <v>67000</v>
      </c>
    </row>
    <row r="19" spans="3:4" ht="19.8" customHeight="1" x14ac:dyDescent="0.2">
      <c r="C19" s="4" t="s">
        <v>10</v>
      </c>
      <c r="D19" s="6">
        <v>7800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C13:D19"/>
  <sheetViews>
    <sheetView workbookViewId="0">
      <selection activeCell="C14" sqref="C14"/>
    </sheetView>
  </sheetViews>
  <sheetFormatPr defaultRowHeight="13.2" x14ac:dyDescent="0.2"/>
  <cols>
    <col min="2" max="12" width="10.88671875" customWidth="1"/>
  </cols>
  <sheetData>
    <row r="13" spans="3:4" x14ac:dyDescent="0.2">
      <c r="C13" s="5"/>
    </row>
    <row r="14" spans="3:4" ht="21" customHeight="1" x14ac:dyDescent="0.2">
      <c r="C14" s="3" t="s">
        <v>5</v>
      </c>
      <c r="D14" s="3" t="s">
        <v>15</v>
      </c>
    </row>
    <row r="15" spans="3:4" ht="21" customHeight="1" x14ac:dyDescent="0.2">
      <c r="C15" s="4" t="s">
        <v>6</v>
      </c>
      <c r="D15" s="6">
        <v>38000</v>
      </c>
    </row>
    <row r="16" spans="3:4" ht="21" customHeight="1" x14ac:dyDescent="0.2">
      <c r="C16" s="4" t="s">
        <v>7</v>
      </c>
      <c r="D16" s="6">
        <v>67400</v>
      </c>
    </row>
    <row r="17" spans="3:4" ht="21" customHeight="1" x14ac:dyDescent="0.2">
      <c r="C17" s="4" t="s">
        <v>8</v>
      </c>
      <c r="D17" s="6">
        <v>97000</v>
      </c>
    </row>
    <row r="18" spans="3:4" ht="21" customHeight="1" x14ac:dyDescent="0.2">
      <c r="C18" s="4" t="s">
        <v>9</v>
      </c>
      <c r="D18" s="6">
        <v>45600</v>
      </c>
    </row>
    <row r="19" spans="3:4" ht="21" customHeight="1" x14ac:dyDescent="0.2">
      <c r="C19" s="4" t="s">
        <v>10</v>
      </c>
      <c r="D19" s="6">
        <v>12800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</sheetPr>
  <dimension ref="C13:D19"/>
  <sheetViews>
    <sheetView workbookViewId="0">
      <selection activeCell="C14" sqref="C14"/>
    </sheetView>
  </sheetViews>
  <sheetFormatPr defaultRowHeight="13.2" x14ac:dyDescent="0.2"/>
  <cols>
    <col min="2" max="12" width="10.88671875" customWidth="1"/>
  </cols>
  <sheetData>
    <row r="13" spans="3:4" x14ac:dyDescent="0.2">
      <c r="C13" s="5"/>
    </row>
    <row r="14" spans="3:4" ht="19.2" customHeight="1" x14ac:dyDescent="0.2">
      <c r="C14" s="3" t="s">
        <v>5</v>
      </c>
      <c r="D14" s="3" t="s">
        <v>16</v>
      </c>
    </row>
    <row r="15" spans="3:4" ht="19.2" customHeight="1" x14ac:dyDescent="0.2">
      <c r="C15" s="4" t="s">
        <v>6</v>
      </c>
      <c r="D15" s="6">
        <v>68900</v>
      </c>
    </row>
    <row r="16" spans="3:4" ht="19.2" customHeight="1" x14ac:dyDescent="0.2">
      <c r="C16" s="4" t="s">
        <v>7</v>
      </c>
      <c r="D16" s="6">
        <v>45100</v>
      </c>
    </row>
    <row r="17" spans="3:4" ht="19.2" customHeight="1" x14ac:dyDescent="0.2">
      <c r="C17" s="4" t="s">
        <v>8</v>
      </c>
      <c r="D17" s="6">
        <v>63400</v>
      </c>
    </row>
    <row r="18" spans="3:4" ht="19.2" customHeight="1" x14ac:dyDescent="0.2">
      <c r="C18" s="4" t="s">
        <v>9</v>
      </c>
      <c r="D18" s="6">
        <v>87000</v>
      </c>
    </row>
    <row r="19" spans="3:4" ht="19.2" customHeight="1" x14ac:dyDescent="0.2">
      <c r="C19" s="4" t="s">
        <v>10</v>
      </c>
      <c r="D19" s="6">
        <v>12300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</vt:lpstr>
      <vt:lpstr>４月</vt:lpstr>
      <vt:lpstr>５月</vt:lpstr>
      <vt:lpstr>６月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2023-07-09T03:36:35Z</dcterms:modified>
</cp:coreProperties>
</file>