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3-基礎ー計算②\"/>
    </mc:Choice>
  </mc:AlternateContent>
  <xr:revisionPtr revIDLastSave="0" documentId="13_ncr:1_{BE5DF669-3049-474D-B8C3-19C175DB8C66}" xr6:coauthVersionLast="47" xr6:coauthVersionMax="47" xr10:uidLastSave="{00000000-0000-0000-0000-000000000000}"/>
  <bookViews>
    <workbookView xWindow="2304" yWindow="240" windowWidth="20472" windowHeight="12720" xr2:uid="{1B64EF5F-9924-42EE-B25A-CD015FC0AF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49" authorId="0" shapeId="0" xr:uid="{8EE64F92-F06A-410F-A9E4-85B982FB0815}">
      <text>
        <r>
          <rPr>
            <b/>
            <sz val="14"/>
            <color indexed="81"/>
            <rFont val="ＭＳ Ｐゴシック"/>
            <family val="3"/>
            <charset val="128"/>
          </rPr>
          <t>=MAX(C49:F49)</t>
        </r>
      </text>
    </comment>
    <comment ref="G87" authorId="0" shapeId="0" xr:uid="{C91E37C6-5110-493A-974F-55292A8D5B3B}">
      <text>
        <r>
          <rPr>
            <b/>
            <sz val="14"/>
            <color indexed="81"/>
            <rFont val="ＭＳ Ｐゴシック"/>
            <family val="3"/>
            <charset val="128"/>
          </rPr>
          <t>=MAX(C86:C90)</t>
        </r>
      </text>
    </comment>
    <comment ref="G88" authorId="0" shapeId="0" xr:uid="{2DD019C3-2129-417A-83EB-AC4D635940B1}">
      <text>
        <r>
          <rPr>
            <b/>
            <sz val="14"/>
            <color indexed="81"/>
            <rFont val="ＭＳ Ｐゴシック"/>
            <family val="3"/>
            <charset val="128"/>
          </rPr>
          <t>=MAX(D86:D90)</t>
        </r>
      </text>
    </comment>
    <comment ref="G90" authorId="0" shapeId="0" xr:uid="{1D694959-8618-44F4-A9F8-0DAC6CFD5593}">
      <text>
        <r>
          <rPr>
            <b/>
            <sz val="14"/>
            <color indexed="81"/>
            <rFont val="ＭＳ Ｐゴシック"/>
            <family val="3"/>
            <charset val="128"/>
          </rPr>
          <t>=MAX(C86:D90)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注意）</t>
        </r>
        <r>
          <rPr>
            <sz val="12"/>
            <color indexed="81"/>
            <rFont val="ＭＳ Ｐゴシック"/>
            <family val="3"/>
            <charset val="128"/>
          </rPr>
          <t>全範囲をドラッグで選択します。</t>
        </r>
      </text>
    </comment>
    <comment ref="G107" authorId="0" shapeId="0" xr:uid="{2910667A-8FC8-4B07-9DA6-D1D4827C4F47}">
      <text>
        <r>
          <rPr>
            <b/>
            <sz val="14"/>
            <color indexed="81"/>
            <rFont val="ＭＳ Ｐゴシック"/>
            <family val="3"/>
            <charset val="128"/>
          </rPr>
          <t>=MAX(C104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 xr:uid="{8DBC8E83-1A39-4AD7-8CB6-1C39AAFC273A}">
      <text>
        <r>
          <rPr>
            <b/>
            <sz val="14"/>
            <color indexed="81"/>
            <rFont val="ＭＳ Ｐゴシック"/>
            <family val="3"/>
            <charset val="128"/>
          </rPr>
          <t>=MAX(D104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 xr:uid="{405804B6-404A-4D27-AF63-BFDC63B74CFE}">
      <text>
        <r>
          <rPr>
            <b/>
            <sz val="14"/>
            <color indexed="81"/>
            <rFont val="ＭＳ Ｐゴシック"/>
            <family val="3"/>
            <charset val="128"/>
          </rPr>
          <t>=MAX(C123:C125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E123:E125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 xr:uid="{9310A13D-0A7E-4BE2-8CC5-E012B12A023E}">
      <text>
        <r>
          <rPr>
            <b/>
            <sz val="14"/>
            <color indexed="81"/>
            <rFont val="ＭＳ Ｐゴシック"/>
            <family val="3"/>
            <charset val="128"/>
          </rPr>
          <t>=MAX(D123:D125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 xr:uid="{57373997-C09A-46E7-8C54-798B015268C6}">
      <text>
        <r>
          <rPr>
            <b/>
            <sz val="14"/>
            <color indexed="81"/>
            <rFont val="ＭＳ Ｐゴシック"/>
            <family val="3"/>
            <charset val="128"/>
          </rPr>
          <t>=MAX(D144:E148)</t>
        </r>
      </text>
    </comment>
    <comment ref="G154" authorId="0" shapeId="0" xr:uid="{51B206B3-2968-45AF-9B47-A79F934609B8}">
      <text>
        <r>
          <rPr>
            <b/>
            <sz val="14"/>
            <color indexed="81"/>
            <rFont val="ＭＳ Ｐゴシック"/>
            <family val="3"/>
            <charset val="128"/>
          </rPr>
          <t>=MAX(D144:G144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D147:G147)</t>
        </r>
      </text>
    </comment>
    <comment ref="G156" authorId="0" shapeId="0" xr:uid="{6F0FF25A-7B4E-4A59-9A10-31B2F4B29D5D}">
      <text>
        <r>
          <rPr>
            <b/>
            <sz val="14"/>
            <color indexed="81"/>
            <rFont val="ＭＳ Ｐゴシック"/>
            <family val="3"/>
            <charset val="128"/>
          </rPr>
          <t>=MAX(D144:G148)</t>
        </r>
      </text>
    </comment>
  </commentList>
</comments>
</file>

<file path=xl/sharedStrings.xml><?xml version="1.0" encoding="utf-8"?>
<sst xmlns="http://schemas.openxmlformats.org/spreadsheetml/2006/main" count="96" uniqueCount="61">
  <si>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</si>
  <si>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</si>
  <si>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</si>
  <si>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</si>
  <si>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</si>
  <si>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t>③　数値の個数の算出</t>
    <rPh sb="2" eb="4">
      <t>スウチ</t>
    </rPh>
    <rPh sb="5" eb="7">
      <t>コスウ</t>
    </rPh>
    <rPh sb="8" eb="10">
      <t>サンシュツ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</si>
  <si>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</si>
  <si>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を左クリックして</t>
    </r>
    <r>
      <rPr>
        <sz val="12"/>
        <color indexed="8"/>
        <rFont val="ＭＳ Ｐゴシック"/>
        <family val="3"/>
        <charset val="128"/>
      </rPr>
      <t>表示される「最大値」のメニューでは簡単に指定した範囲の最大の値を求める事ができます。</t>
    </r>
    <rPh sb="7" eb="8">
      <t>ヒダリ</t>
    </rPh>
    <rPh sb="14" eb="16">
      <t>ヒョウジ</t>
    </rPh>
    <rPh sb="20" eb="23">
      <t>サイダイチ</t>
    </rPh>
    <rPh sb="31" eb="33">
      <t>カンタン</t>
    </rPh>
    <rPh sb="34" eb="36">
      <t>シテイ</t>
    </rPh>
    <rPh sb="38" eb="40">
      <t>ハンイ</t>
    </rPh>
    <rPh sb="41" eb="43">
      <t>サイダイ</t>
    </rPh>
    <rPh sb="44" eb="45">
      <t>アタイ</t>
    </rPh>
    <rPh sb="46" eb="47">
      <t>モト</t>
    </rPh>
    <rPh sb="49" eb="50">
      <t>コト</t>
    </rPh>
    <phoneticPr fontId="4"/>
  </si>
  <si>
    <t>左のように作成してみましょう</t>
    <rPh sb="5" eb="7">
      <t>サクセイ</t>
    </rPh>
    <phoneticPr fontId="4"/>
  </si>
  <si>
    <t>（１）最大値を求める</t>
    <rPh sb="3" eb="6">
      <t>サイダイチ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</si>
  <si>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</si>
  <si>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この数値の中で、最大の数値を検出します。</t>
    <rPh sb="2" eb="4">
      <t>スウチ</t>
    </rPh>
    <rPh sb="5" eb="6">
      <t>ナカ</t>
    </rPh>
    <rPh sb="8" eb="10">
      <t>サイダイ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</si>
  <si>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</si>
  <si>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</si>
  <si>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　　※（範囲が違った場合は、ドラッグして正しく指定します）</t>
    <phoneticPr fontId="4"/>
  </si>
  <si>
    <r>
      <t>③範囲が正しく選択されたら、「</t>
    </r>
    <r>
      <rPr>
        <b/>
        <sz val="12"/>
        <color indexed="12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</si>
  <si>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【例題】の「G４８」位置のセル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</si>
  <si>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これは、計算結果を出す【 G49 】のセルで【　C49　】から【　F49　】の範囲の最大値を検出しなさい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4">
      <t>サイダイ</t>
    </rPh>
    <rPh sb="44" eb="45">
      <t>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</si>
  <si>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</si>
  <si>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</t>
    </r>
    <r>
      <rPr>
        <sz val="12"/>
        <color indexed="10"/>
        <rFont val="ＭＳ Ｐゴシック"/>
        <family val="3"/>
        <charset val="128"/>
      </rPr>
      <t>Σボタン</t>
    </r>
    <r>
      <rPr>
        <sz val="12"/>
        <color theme="1"/>
        <rFont val="ＭＳ Ｐゴシック"/>
        <family val="3"/>
        <charset val="128"/>
      </rPr>
      <t>による最大値の「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10" eb="13">
      <t>サイダイチ</t>
    </rPh>
    <rPh sb="15" eb="17">
      <t>ケイサン</t>
    </rPh>
    <rPh sb="17" eb="18">
      <t>シキ</t>
    </rPh>
    <rPh sb="20" eb="22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</si>
  <si>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</si>
  <si>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t>（２）最大値の練習</t>
    <rPh sb="3" eb="6">
      <t>サイダイチ</t>
    </rPh>
    <rPh sb="7" eb="9">
      <t>レンシュウ</t>
    </rPh>
    <phoneticPr fontId="4"/>
  </si>
  <si>
    <t>注意）　最大値を算出する範囲を正しくドラッグして、指定しましょう。</t>
    <rPh sb="0" eb="2">
      <t>チュウイ</t>
    </rPh>
    <rPh sb="4" eb="7">
      <t>サイダイチ</t>
    </rPh>
    <rPh sb="8" eb="10">
      <t>サンシュツ</t>
    </rPh>
    <rPh sb="12" eb="14">
      <t>ハンイ</t>
    </rPh>
    <rPh sb="15" eb="16">
      <t>タダ</t>
    </rPh>
    <rPh sb="25" eb="27">
      <t>シテイ</t>
    </rPh>
    <phoneticPr fontId="4"/>
  </si>
  <si>
    <t>ここで計算</t>
    <rPh sb="3" eb="5">
      <t>ケイサン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</si>
  <si>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の最大値</t>
    </r>
    <rPh sb="2" eb="4">
      <t>サイダイ</t>
    </rPh>
    <rPh sb="4" eb="5">
      <t>チ</t>
    </rPh>
    <phoneticPr fontId="4"/>
  </si>
  <si>
    <t>全体の最大値</t>
    <rPh sb="0" eb="2">
      <t>ゼンタイ</t>
    </rPh>
    <rPh sb="3" eb="5">
      <t>サイダイ</t>
    </rPh>
    <rPh sb="5" eb="6">
      <t>チ</t>
    </rPh>
    <phoneticPr fontId="4"/>
  </si>
  <si>
    <t>（３）最大値の練習</t>
    <rPh sb="3" eb="6">
      <t>サイダイチ</t>
    </rPh>
    <rPh sb="7" eb="9">
      <t>レンシュウ</t>
    </rPh>
    <phoneticPr fontId="4"/>
  </si>
  <si>
    <t>離れたセルの場所の最大値を算出します。</t>
    <rPh sb="0" eb="1">
      <t>ハナ</t>
    </rPh>
    <rPh sb="6" eb="8">
      <t>バショ</t>
    </rPh>
    <rPh sb="9" eb="12">
      <t>サイダイチ</t>
    </rPh>
    <rPh sb="13" eb="15">
      <t>サンシュツ</t>
    </rPh>
    <phoneticPr fontId="4"/>
  </si>
  <si>
    <t>離れた場所の最大値を算出するには、選択したセル及び、セルの範囲を「、」で結びます。</t>
    <rPh sb="0" eb="1">
      <t>ハナ</t>
    </rPh>
    <rPh sb="3" eb="5">
      <t>バショ</t>
    </rPh>
    <rPh sb="6" eb="9">
      <t>サイダイチ</t>
    </rPh>
    <rPh sb="10" eb="12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</si>
  <si>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 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4" eb="35">
      <t>ヒダリ</t>
    </rPh>
    <rPh sb="40" eb="42">
      <t>センタク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</si>
  <si>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</si>
  <si>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t>（４）最大値の練習</t>
    <rPh sb="3" eb="6">
      <t>サイダイチ</t>
    </rPh>
    <rPh sb="7" eb="9">
      <t>レンシュウ</t>
    </rPh>
    <phoneticPr fontId="4"/>
  </si>
  <si>
    <t>離れたセルの場所の範囲の最大値を検出します。</t>
    <rPh sb="0" eb="1">
      <t>ハナ</t>
    </rPh>
    <rPh sb="6" eb="8">
      <t>バショ</t>
    </rPh>
    <rPh sb="9" eb="11">
      <t>ハンイ</t>
    </rPh>
    <rPh sb="12" eb="15">
      <t>サイダイチ</t>
    </rPh>
    <rPh sb="16" eb="18">
      <t>ケンシュツ</t>
    </rPh>
    <phoneticPr fontId="4"/>
  </si>
  <si>
    <t>離れた場所の範囲の最大値の算出は、選択したセル及び、セルの範囲を「、」で結びます。</t>
    <rPh sb="0" eb="1">
      <t>ハナ</t>
    </rPh>
    <rPh sb="3" eb="5">
      <t>バショ</t>
    </rPh>
    <rPh sb="6" eb="8">
      <t>ハンイ</t>
    </rPh>
    <rPh sb="9" eb="12">
      <t>サイダイチ</t>
    </rPh>
    <rPh sb="13" eb="15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</si>
  <si>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</si>
  <si>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t>（５）最大値の練習（MAX関数の理解）</t>
    <rPh sb="3" eb="6">
      <t>サイダイチ</t>
    </rPh>
    <rPh sb="7" eb="9">
      <t>レンシュウ</t>
    </rPh>
    <phoneticPr fontId="4"/>
  </si>
  <si>
    <t>以下の表を元に最大値を検出します。</t>
    <rPh sb="7" eb="10">
      <t>サイダイチ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</si>
  <si>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</si>
  <si>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</si>
  <si>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</si>
  <si>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</si>
  <si>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</si>
  <si>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</si>
  <si>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A列とＢ列の最大値は</t>
    <rPh sb="6" eb="9">
      <t>サイダイチ</t>
    </rPh>
    <phoneticPr fontId="4"/>
  </si>
  <si>
    <t>問２）</t>
    <phoneticPr fontId="4"/>
  </si>
  <si>
    <t>１行目と４行目の最大値は</t>
    <rPh sb="8" eb="10">
      <t>サイダイ</t>
    </rPh>
    <rPh sb="10" eb="11">
      <t>チ</t>
    </rPh>
    <phoneticPr fontId="4"/>
  </si>
  <si>
    <t>問３）</t>
    <phoneticPr fontId="4"/>
  </si>
  <si>
    <t>全ての最大値は</t>
    <rPh sb="3" eb="6">
      <t>サイダイチ</t>
    </rPh>
    <phoneticPr fontId="4"/>
  </si>
  <si>
    <t>Copyright(c) Beginners Site All right reserved 2023/5/7</t>
    <phoneticPr fontId="4"/>
  </si>
  <si>
    <r>
      <t>④　</t>
    </r>
    <r>
      <rPr>
        <b/>
        <sz val="12"/>
        <color rgb="FFFF0000"/>
        <rFont val="ＭＳ Ｐゴシック"/>
        <family val="3"/>
        <charset val="128"/>
      </rPr>
      <t>最大値の検出</t>
    </r>
    <rPh sb="2" eb="5">
      <t>サイダイチ</t>
    </rPh>
    <rPh sb="6" eb="8">
      <t>ケンシュツ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</si>
  <si>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入力された数値を変更すれば再計算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</si>
  <si>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indexed="12"/>
        <rFont val="ＭＳ Ｐゴシック"/>
        <family val="3"/>
        <charset val="128"/>
      </rPr>
      <t>」ボタンの▼を左クリックして「</t>
    </r>
    <r>
      <rPr>
        <b/>
        <sz val="12"/>
        <color indexed="10"/>
        <rFont val="ＭＳ Ｐゴシック"/>
        <family val="3"/>
        <charset val="128"/>
      </rPr>
      <t>最大値</t>
    </r>
    <r>
      <rPr>
        <sz val="12"/>
        <color indexed="12"/>
        <rFont val="ＭＳ Ｐゴシック"/>
        <family val="3"/>
        <charset val="128"/>
      </rPr>
      <t>」を選択します。→ 最大値を求める範囲が点線で囲まれます。</t>
    </r>
    <rPh sb="10" eb="11">
      <t>ヒダリ</t>
    </rPh>
    <rPh sb="18" eb="21">
      <t>サイダイチ</t>
    </rPh>
    <rPh sb="23" eb="25">
      <t>センタク</t>
    </rPh>
    <rPh sb="31" eb="34">
      <t>サイダイチ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</si>
  <si>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t>【　</t>
    </r>
    <r>
      <rPr>
        <b/>
        <sz val="12"/>
        <color theme="1"/>
        <rFont val="ＭＳ Ｐゴシック"/>
        <family val="3"/>
        <charset val="128"/>
      </rPr>
      <t>=MAX(C49:F49)</t>
    </r>
    <r>
      <rPr>
        <sz val="12"/>
        <color theme="1"/>
        <rFont val="ＭＳ Ｐゴシック"/>
        <family val="3"/>
        <charset val="128"/>
      </rPr>
      <t>　】と表示されています。</t>
    </r>
    <rPh sb="18" eb="20">
      <t>ヒョウジ</t>
    </rPh>
    <phoneticPr fontId="4"/>
  </si>
  <si>
    <r>
      <t>※「</t>
    </r>
    <r>
      <rPr>
        <b/>
        <sz val="12"/>
        <color indexed="10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>」は</t>
    </r>
    <r>
      <rPr>
        <b/>
        <sz val="12"/>
        <color theme="1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を導き出す「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」です。頻繁に使用する関数なのでボタン化されています。</t>
    </r>
    <rPh sb="7" eb="10">
      <t>サイダイチ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</si>
  <si>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②「</t>
    </r>
    <r>
      <rPr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を左クリックし、「</t>
    </r>
    <r>
      <rPr>
        <b/>
        <sz val="12"/>
        <color theme="1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」を選択ます。→</t>
    </r>
    <r>
      <rPr>
        <u/>
        <sz val="12"/>
        <color theme="1"/>
        <rFont val="ＭＳ Ｐゴシック"/>
        <family val="3"/>
        <charset val="128"/>
      </rPr>
      <t>最大値を求める範囲が点線で囲まれます。</t>
    </r>
    <rPh sb="10" eb="11">
      <t>ヒダリ</t>
    </rPh>
    <rPh sb="18" eb="20">
      <t>サイダイ</t>
    </rPh>
    <rPh sb="20" eb="21">
      <t>チ</t>
    </rPh>
    <rPh sb="23" eb="25">
      <t>センタク</t>
    </rPh>
    <rPh sb="29" eb="32">
      <t>サイダイチ</t>
    </rPh>
    <rPh sb="33" eb="34">
      <t>モト</t>
    </rPh>
    <rPh sb="36" eb="38">
      <t>ハンイ</t>
    </rPh>
    <rPh sb="39" eb="41">
      <t>テンセン</t>
    </rPh>
    <rPh sb="42" eb="43">
      <t>カコ</t>
    </rPh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</si>
  <si>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（カンマ）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rgb="FFFF0000"/>
        <rFont val="ＭＳ Ｐゴシック"/>
        <family val="3"/>
        <charset val="128"/>
      </rPr>
      <t>３０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35" eb="36">
      <t>ツヅ</t>
    </rPh>
    <phoneticPr fontId="4"/>
  </si>
  <si>
    <r>
      <t>　　続けて「</t>
    </r>
    <r>
      <rPr>
        <b/>
        <sz val="12"/>
        <color rgb="FFFF0000"/>
        <rFont val="ＭＳ Ｐゴシック"/>
        <family val="3"/>
        <charset val="128"/>
      </rPr>
      <t>４０</t>
    </r>
    <r>
      <rPr>
        <sz val="12"/>
        <color indexed="12"/>
        <rFont val="ＭＳ Ｐゴシック"/>
        <family val="3"/>
        <charset val="128"/>
      </rPr>
      <t>」の位置をクリックして→「</t>
    </r>
    <r>
      <rPr>
        <b/>
        <sz val="12"/>
        <color indexed="1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 xml:space="preserve">」で確定します。→ </t>
    </r>
    <r>
      <rPr>
        <sz val="12"/>
        <color indexed="17"/>
        <rFont val="ＭＳ Ｐゴシック"/>
        <family val="3"/>
        <charset val="128"/>
      </rPr>
      <t>※「</t>
    </r>
    <r>
      <rPr>
        <b/>
        <sz val="12"/>
        <color indexed="17"/>
        <rFont val="ＭＳ Ｐゴシック"/>
        <family val="3"/>
        <charset val="128"/>
      </rPr>
      <t>、</t>
    </r>
    <r>
      <rPr>
        <sz val="12"/>
        <color indexed="17"/>
        <rFont val="ＭＳ Ｐゴシック"/>
        <family val="3"/>
        <charset val="128"/>
      </rPr>
      <t>」はひらがなの「</t>
    </r>
    <r>
      <rPr>
        <b/>
        <sz val="12"/>
        <color rgb="FF0033CC"/>
        <rFont val="ＭＳ Ｐゴシック"/>
        <family val="3"/>
        <charset val="128"/>
      </rPr>
      <t>ね</t>
    </r>
    <r>
      <rPr>
        <sz val="12"/>
        <color indexed="17"/>
        <rFont val="ＭＳ Ｐゴシック"/>
        <family val="3"/>
        <charset val="128"/>
      </rPr>
      <t>」の位置にあるキーです。</t>
    </r>
    <rPh sb="2" eb="3">
      <t>ツヅ</t>
    </rPh>
    <rPh sb="10" eb="12">
      <t>イチ</t>
    </rPh>
    <rPh sb="28" eb="30">
      <t>カクテイ</t>
    </rPh>
    <rPh sb="50" eb="52">
      <t>イチ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</si>
  <si>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sz val="12"/>
        <color rgb="FFFF0000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 xml:space="preserve">」を選択ます。→ </t>
    </r>
    <r>
      <rPr>
        <u/>
        <sz val="12"/>
        <color theme="1"/>
        <rFont val="ＭＳ Ｐゴシック"/>
        <family val="3"/>
        <charset val="128"/>
      </rPr>
      <t>最大値を求める範囲が点線で囲まれます</t>
    </r>
    <r>
      <rPr>
        <sz val="12"/>
        <color theme="1"/>
        <rFont val="ＭＳ Ｐゴシック"/>
        <family val="3"/>
        <charset val="128"/>
      </rPr>
      <t>。</t>
    </r>
    <rPh sb="18" eb="20">
      <t>サイダイ</t>
    </rPh>
    <rPh sb="20" eb="21">
      <t>チ</t>
    </rPh>
    <rPh sb="30" eb="33">
      <t>サイダイチ</t>
    </rPh>
    <phoneticPr fontId="4"/>
  </si>
  <si>
    <r>
      <t>③選択された場所が違うので、</t>
    </r>
    <r>
      <rPr>
        <sz val="12"/>
        <color theme="5" tint="0.59999389629810485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１００</t>
    </r>
    <r>
      <rPr>
        <sz val="12"/>
        <color indexed="12"/>
        <rFont val="ＭＳ Ｐゴシック"/>
        <family val="3"/>
        <charset val="128"/>
      </rPr>
      <t>」の</t>
    </r>
    <r>
      <rPr>
        <b/>
        <sz val="12"/>
        <color rgb="FF0000FF"/>
        <rFont val="ＭＳ Ｐゴシック"/>
        <family val="3"/>
        <charset val="128"/>
      </rPr>
      <t>範囲をドラッグ</t>
    </r>
    <r>
      <rPr>
        <sz val="12"/>
        <color indexed="12"/>
        <rFont val="ＭＳ Ｐゴシック"/>
        <family val="3"/>
        <charset val="128"/>
      </rPr>
      <t>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（カンマ）</t>
    </r>
    <r>
      <rPr>
        <sz val="12"/>
        <color indexed="12"/>
        <rFont val="ＭＳ Ｐゴシック"/>
        <family val="3"/>
        <charset val="128"/>
      </rPr>
      <t>」続けて「</t>
    </r>
    <r>
      <rPr>
        <b/>
        <sz val="12"/>
        <color rgb="FFFF0000"/>
        <rFont val="ＭＳ Ｐゴシック"/>
        <family val="3"/>
        <charset val="128"/>
      </rPr>
      <t>２００</t>
    </r>
    <r>
      <rPr>
        <sz val="12"/>
        <color indexed="12"/>
        <rFont val="ＭＳ Ｐゴシック"/>
        <family val="3"/>
        <charset val="128"/>
      </rPr>
      <t>」の</t>
    </r>
    <r>
      <rPr>
        <b/>
        <sz val="12"/>
        <color rgb="FF0000FF"/>
        <rFont val="ＭＳ Ｐゴシック"/>
        <family val="3"/>
        <charset val="128"/>
      </rPr>
      <t>範囲をドラッグ</t>
    </r>
    <r>
      <rPr>
        <sz val="12"/>
        <color indexed="12"/>
        <rFont val="ＭＳ Ｐゴシック"/>
        <family val="3"/>
        <charset val="128"/>
      </rPr>
      <t>して「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indexed="12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9" eb="40">
      <t>ツヅ</t>
    </rPh>
    <rPh sb="48" eb="50">
      <t>ハンイ</t>
    </rPh>
    <phoneticPr fontId="4"/>
  </si>
  <si>
    <r>
      <t>　　続けて「</t>
    </r>
    <r>
      <rPr>
        <b/>
        <sz val="12"/>
        <color rgb="FFFF0000"/>
        <rFont val="ＭＳ Ｐゴシック"/>
        <family val="3"/>
        <charset val="128"/>
      </rPr>
      <t>５００</t>
    </r>
    <r>
      <rPr>
        <sz val="12"/>
        <color indexed="12"/>
        <rFont val="ＭＳ Ｐゴシック"/>
        <family val="3"/>
        <charset val="128"/>
      </rPr>
      <t>」の範囲をドラッグして→「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 xml:space="preserve">」で確定します。 </t>
    </r>
    <r>
      <rPr>
        <sz val="12"/>
        <color indexed="17"/>
        <rFont val="ＭＳ Ｐゴシック"/>
        <family val="3"/>
        <charset val="128"/>
      </rPr>
      <t>※「、」はひらがなの「</t>
    </r>
    <r>
      <rPr>
        <b/>
        <sz val="12"/>
        <color rgb="FF0000FF"/>
        <rFont val="ＭＳ Ｐゴシック"/>
        <family val="3"/>
        <charset val="128"/>
      </rPr>
      <t>ね</t>
    </r>
    <r>
      <rPr>
        <sz val="12"/>
        <color indexed="17"/>
        <rFont val="ＭＳ Ｐゴシック"/>
        <family val="3"/>
        <charset val="128"/>
      </rPr>
      <t>」の位置にあるキーです。</t>
    </r>
    <rPh sb="2" eb="3">
      <t>ツヅ</t>
    </rPh>
    <rPh sb="11" eb="13">
      <t>ハンイ</t>
    </rPh>
    <rPh sb="29" eb="31">
      <t>カクテイ</t>
    </rPh>
    <phoneticPr fontId="4"/>
  </si>
  <si>
    <r>
      <t>「</t>
    </r>
    <r>
      <rPr>
        <b/>
        <sz val="12"/>
        <rFont val="ＭＳ Ｐゴシック"/>
        <family val="3"/>
        <charset val="128"/>
      </rPr>
      <t>ホーム</t>
    </r>
    <r>
      <rPr>
        <sz val="12"/>
        <color theme="1"/>
        <rFont val="游ゴシック"/>
        <family val="2"/>
        <charset val="128"/>
        <scheme val="minor"/>
      </rPr>
      <t>」タブのリボンから「</t>
    </r>
    <r>
      <rPr>
        <b/>
        <sz val="12"/>
        <rFont val="ＭＳ Ｐゴシック"/>
        <family val="3"/>
        <charset val="128"/>
      </rPr>
      <t>編集</t>
    </r>
    <r>
      <rPr>
        <sz val="12"/>
        <color theme="1"/>
        <rFont val="游ゴシック"/>
        <family val="2"/>
        <charset val="128"/>
        <scheme val="minor"/>
      </rPr>
      <t>」で「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游ゴシック"/>
        <family val="2"/>
        <charset val="128"/>
        <scheme val="minor"/>
      </rPr>
      <t>」ボタンの▼をクリックします。</t>
    </r>
    <rPh sb="14" eb="16">
      <t>ヘンシュウ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</si>
</sst>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5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5" tint="0.59999389629810485"/>
      <name val="ＭＳ Ｐゴシック"/>
      <family val="3"/>
      <charset val="128"/>
    </font>
    <font>
      <sz val="12"/>
      <color indexed="33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2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3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38" fontId="15" fillId="0" borderId="0" xfId="1" applyFont="1">
      <alignment vertical="center"/>
    </xf>
    <xf numFmtId="38" fontId="15" fillId="5" borderId="4" xfId="1" applyFont="1" applyFill="1" applyBorder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3" fillId="6" borderId="0" xfId="0" applyFont="1" applyFill="1">
      <alignment vertical="center"/>
    </xf>
    <xf numFmtId="0" fontId="13" fillId="7" borderId="0" xfId="0" applyFont="1" applyFill="1">
      <alignment vertical="center"/>
    </xf>
    <xf numFmtId="0" fontId="8" fillId="7" borderId="0" xfId="0" applyFont="1" applyFill="1">
      <alignment vertical="center"/>
    </xf>
    <xf numFmtId="0" fontId="15" fillId="8" borderId="0" xfId="0" applyFont="1" applyFill="1">
      <alignment vertical="center"/>
    </xf>
    <xf numFmtId="176" fontId="15" fillId="5" borderId="4" xfId="0" applyNumberFormat="1" applyFont="1" applyFill="1" applyBorder="1">
      <alignment vertical="center"/>
    </xf>
    <xf numFmtId="0" fontId="15" fillId="5" borderId="4" xfId="0" applyFont="1" applyFill="1" applyBorder="1">
      <alignment vertical="center"/>
    </xf>
    <xf numFmtId="0" fontId="15" fillId="3" borderId="0" xfId="0" applyFont="1" applyFill="1">
      <alignment vertical="center"/>
    </xf>
    <xf numFmtId="0" fontId="15" fillId="9" borderId="0" xfId="0" applyFont="1" applyFill="1">
      <alignment vertical="center"/>
    </xf>
    <xf numFmtId="0" fontId="28" fillId="0" borderId="0" xfId="0" applyFont="1" applyAlignment="1">
      <alignment horizontal="right"/>
    </xf>
    <xf numFmtId="49" fontId="28" fillId="0" borderId="0" xfId="0" applyNumberFormat="1" applyFont="1">
      <alignment vertical="center"/>
    </xf>
    <xf numFmtId="0" fontId="28" fillId="0" borderId="0" xfId="0" applyFont="1">
      <alignment vertical="center"/>
    </xf>
    <xf numFmtId="0" fontId="13" fillId="5" borderId="6" xfId="0" applyFont="1" applyFill="1" applyBorder="1">
      <alignment vertical="center"/>
    </xf>
    <xf numFmtId="0" fontId="13" fillId="0" borderId="0" xfId="0" applyFont="1" applyAlignment="1">
      <alignment horizontal="right"/>
    </xf>
    <xf numFmtId="0" fontId="15" fillId="0" borderId="4" xfId="0" applyFont="1" applyBorder="1">
      <alignment vertical="center"/>
    </xf>
    <xf numFmtId="0" fontId="30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38" fontId="15" fillId="5" borderId="6" xfId="1" applyFont="1" applyFill="1" applyBorder="1">
      <alignment vertical="center"/>
    </xf>
    <xf numFmtId="0" fontId="15" fillId="5" borderId="6" xfId="1" applyNumberFormat="1" applyFont="1" applyFill="1" applyBorder="1">
      <alignment vertical="center"/>
    </xf>
    <xf numFmtId="38" fontId="13" fillId="0" borderId="0" xfId="1" applyFont="1">
      <alignment vertical="center"/>
    </xf>
    <xf numFmtId="0" fontId="13" fillId="0" borderId="0" xfId="1" applyNumberFormat="1" applyFont="1">
      <alignment vertical="center"/>
    </xf>
    <xf numFmtId="0" fontId="13" fillId="10" borderId="4" xfId="0" applyFont="1" applyFill="1" applyBorder="1">
      <alignment vertical="center"/>
    </xf>
    <xf numFmtId="0" fontId="29" fillId="10" borderId="4" xfId="0" applyFont="1" applyFill="1" applyBorder="1" applyAlignment="1">
      <alignment horizontal="center"/>
    </xf>
    <xf numFmtId="0" fontId="30" fillId="11" borderId="4" xfId="0" applyFont="1" applyFill="1" applyBorder="1" applyAlignment="1">
      <alignment horizontal="center"/>
    </xf>
    <xf numFmtId="0" fontId="15" fillId="13" borderId="0" xfId="0" applyFont="1" applyFill="1">
      <alignment vertical="center"/>
    </xf>
    <xf numFmtId="0" fontId="21" fillId="0" borderId="0" xfId="0" applyFont="1" applyAlignment="1">
      <alignment horizontal="right" vertical="center"/>
    </xf>
    <xf numFmtId="0" fontId="21" fillId="0" borderId="5" xfId="0" applyFont="1" applyBorder="1" applyAlignment="1">
      <alignment horizontal="right" vertical="center"/>
    </xf>
    <xf numFmtId="0" fontId="6" fillId="1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jp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66675</xdr:rowOff>
    </xdr:from>
    <xdr:to>
      <xdr:col>10</xdr:col>
      <xdr:colOff>133350</xdr:colOff>
      <xdr:row>7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28035" y="295275"/>
          <a:ext cx="2489835" cy="1362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最大値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MAX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マックス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224855</xdr:colOff>
      <xdr:row>30</xdr:row>
      <xdr:rowOff>262973</xdr:rowOff>
    </xdr:from>
    <xdr:to>
      <xdr:col>13</xdr:col>
      <xdr:colOff>314324</xdr:colOff>
      <xdr:row>35</xdr:row>
      <xdr:rowOff>57149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101155" y="7707713"/>
          <a:ext cx="6863649" cy="1036236"/>
          <a:chOff x="119" y="130"/>
          <a:chExt cx="671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9" y="130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19049</xdr:colOff>
      <xdr:row>46</xdr:row>
      <xdr:rowOff>144780</xdr:rowOff>
    </xdr:from>
    <xdr:to>
      <xdr:col>1</xdr:col>
      <xdr:colOff>542924</xdr:colOff>
      <xdr:row>48</xdr:row>
      <xdr:rowOff>47624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0029" y="11041380"/>
          <a:ext cx="523875" cy="360044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9842480"/>
          <a:ext cx="487680" cy="3810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102</xdr:row>
      <xdr:rowOff>47625</xdr:rowOff>
    </xdr:from>
    <xdr:to>
      <xdr:col>1</xdr:col>
      <xdr:colOff>514350</xdr:colOff>
      <xdr:row>103</xdr:row>
      <xdr:rowOff>142875</xdr:rowOff>
    </xdr:to>
    <xdr:pic>
      <xdr:nvPicPr>
        <xdr:cNvPr id="9" name="Picture 54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23928705"/>
          <a:ext cx="485775" cy="3238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28736925"/>
          <a:ext cx="48577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141</xdr:row>
      <xdr:rowOff>161925</xdr:rowOff>
    </xdr:from>
    <xdr:to>
      <xdr:col>1</xdr:col>
      <xdr:colOff>466725</xdr:colOff>
      <xdr:row>143</xdr:row>
      <xdr:rowOff>85725</xdr:rowOff>
    </xdr:to>
    <xdr:pic>
      <xdr:nvPicPr>
        <xdr:cNvPr id="11" name="Picture 55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33697545"/>
          <a:ext cx="487680" cy="3810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95250</xdr:colOff>
      <xdr:row>54</xdr:row>
      <xdr:rowOff>133350</xdr:rowOff>
    </xdr:from>
    <xdr:to>
      <xdr:col>12</xdr:col>
      <xdr:colOff>266700</xdr:colOff>
      <xdr:row>61</xdr:row>
      <xdr:rowOff>57150</xdr:rowOff>
    </xdr:to>
    <xdr:grpSp>
      <xdr:nvGrpSpPr>
        <xdr:cNvPr id="12" name="Group 57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/>
        </xdr:cNvGrpSpPr>
      </xdr:nvGrpSpPr>
      <xdr:grpSpPr bwMode="auto">
        <a:xfrm>
          <a:off x="2282190" y="13300710"/>
          <a:ext cx="4979670" cy="1524000"/>
          <a:chOff x="158" y="1039"/>
          <a:chExt cx="474" cy="118"/>
        </a:xfrm>
      </xdr:grpSpPr>
      <xdr:pic>
        <xdr:nvPicPr>
          <xdr:cNvPr id="13" name="Picture 569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58" y="1039"/>
            <a:ext cx="474" cy="118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4" name="Rectangle 577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1124"/>
            <a:ext cx="236" cy="3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160020</xdr:colOff>
          <xdr:row>45</xdr:row>
          <xdr:rowOff>175260</xdr:rowOff>
        </xdr:from>
        <xdr:to>
          <xdr:col>10</xdr:col>
          <xdr:colOff>7620</xdr:colOff>
          <xdr:row>46</xdr:row>
          <xdr:rowOff>213360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84</xdr:row>
          <xdr:rowOff>160020</xdr:rowOff>
        </xdr:from>
        <xdr:to>
          <xdr:col>9</xdr:col>
          <xdr:colOff>571500</xdr:colOff>
          <xdr:row>86</xdr:row>
          <xdr:rowOff>60960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167640</xdr:colOff>
          <xdr:row>101</xdr:row>
          <xdr:rowOff>68580</xdr:rowOff>
        </xdr:from>
        <xdr:to>
          <xdr:col>10</xdr:col>
          <xdr:colOff>15240</xdr:colOff>
          <xdr:row>102</xdr:row>
          <xdr:rowOff>129540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121</xdr:row>
          <xdr:rowOff>38100</xdr:rowOff>
        </xdr:from>
        <xdr:to>
          <xdr:col>9</xdr:col>
          <xdr:colOff>502920</xdr:colOff>
          <xdr:row>122</xdr:row>
          <xdr:rowOff>99060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83820</xdr:colOff>
          <xdr:row>142</xdr:row>
          <xdr:rowOff>0</xdr:rowOff>
        </xdr:from>
        <xdr:to>
          <xdr:col>9</xdr:col>
          <xdr:colOff>594360</xdr:colOff>
          <xdr:row>143</xdr:row>
          <xdr:rowOff>68580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31</xdr:row>
          <xdr:rowOff>0</xdr:rowOff>
        </xdr:from>
        <xdr:to>
          <xdr:col>13</xdr:col>
          <xdr:colOff>571500</xdr:colOff>
          <xdr:row>32</xdr:row>
          <xdr:rowOff>45720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</xdr:col>
      <xdr:colOff>236221</xdr:colOff>
      <xdr:row>66</xdr:row>
      <xdr:rowOff>211455</xdr:rowOff>
    </xdr:from>
    <xdr:to>
      <xdr:col>7</xdr:col>
      <xdr:colOff>541021</xdr:colOff>
      <xdr:row>69</xdr:row>
      <xdr:rowOff>173355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1" y="16099155"/>
          <a:ext cx="423672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209550</xdr:colOff>
      <xdr:row>17</xdr:row>
      <xdr:rowOff>285750</xdr:rowOff>
    </xdr:from>
    <xdr:to>
      <xdr:col>14</xdr:col>
      <xdr:colOff>342900</xdr:colOff>
      <xdr:row>28</xdr:row>
      <xdr:rowOff>11866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4469130"/>
          <a:ext cx="3409950" cy="2507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60960</xdr:colOff>
      <xdr:row>9</xdr:row>
      <xdr:rowOff>60960</xdr:rowOff>
    </xdr:from>
    <xdr:to>
      <xdr:col>10</xdr:col>
      <xdr:colOff>7620</xdr:colOff>
      <xdr:row>9</xdr:row>
      <xdr:rowOff>510540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860" y="212598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2</xdr:col>
      <xdr:colOff>396240</xdr:colOff>
      <xdr:row>11</xdr:row>
      <xdr:rowOff>60960</xdr:rowOff>
    </xdr:from>
    <xdr:to>
      <xdr:col>15</xdr:col>
      <xdr:colOff>304800</xdr:colOff>
      <xdr:row>17</xdr:row>
      <xdr:rowOff>144780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540" y="2872740"/>
          <a:ext cx="7993380" cy="14554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5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FA9D1-F586-4035-A697-1ACF0655C7FB}">
  <dimension ref="A1:R291"/>
  <sheetViews>
    <sheetView tabSelected="1" workbookViewId="0">
      <selection activeCell="A2" sqref="A2"/>
    </sheetView>
  </sheetViews>
  <sheetFormatPr defaultColWidth="9" defaultRowHeight="18" x14ac:dyDescent="0.45"/>
  <cols>
    <col min="1" max="1" width="2.8984375" style="1" customWidth="1"/>
    <col min="2" max="8" width="8.59765625" customWidth="1"/>
    <col min="9" max="9" width="2.8984375" customWidth="1"/>
    <col min="10" max="16" width="8.59765625" customWidth="1"/>
  </cols>
  <sheetData>
    <row r="1" spans="1:15" x14ac:dyDescent="0.45">
      <c r="A1" s="45" t="s">
        <v>48</v>
      </c>
      <c r="B1" s="45"/>
      <c r="C1" s="45"/>
      <c r="D1" s="45"/>
      <c r="E1" s="45"/>
      <c r="F1" s="45"/>
      <c r="G1" s="45"/>
      <c r="H1" s="45"/>
      <c r="I1" s="45"/>
    </row>
    <row r="9" spans="1:15" ht="18.75" customHeight="1" thickBot="1" x14ac:dyDescent="0.5">
      <c r="D9" s="46" t="s">
        <v>0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8"/>
    </row>
    <row r="10" spans="1:15" ht="40.799999999999997" customHeight="1" thickTop="1" x14ac:dyDescent="0.4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9.8" x14ac:dyDescent="0.45">
      <c r="C11" s="3" t="s">
        <v>60</v>
      </c>
      <c r="D11" s="2"/>
      <c r="E11" s="2"/>
      <c r="F11" s="2"/>
      <c r="G11" s="2"/>
      <c r="H11" s="2"/>
      <c r="I11" s="2"/>
      <c r="J11" s="2"/>
      <c r="K11" s="1" t="s">
        <v>1</v>
      </c>
      <c r="L11" s="2"/>
      <c r="M11" s="2"/>
      <c r="N11" s="2"/>
      <c r="O11" s="2"/>
    </row>
    <row r="12" spans="1:15" x14ac:dyDescent="0.45">
      <c r="A12"/>
    </row>
    <row r="13" spans="1:15" x14ac:dyDescent="0.45">
      <c r="A13"/>
    </row>
    <row r="14" spans="1:15" x14ac:dyDescent="0.45">
      <c r="A14"/>
    </row>
    <row r="15" spans="1:15" x14ac:dyDescent="0.45">
      <c r="A15"/>
    </row>
    <row r="16" spans="1:15" x14ac:dyDescent="0.45">
      <c r="A16"/>
    </row>
    <row r="17" spans="1:7" x14ac:dyDescent="0.45">
      <c r="A17"/>
    </row>
    <row r="18" spans="1:7" ht="39" customHeight="1" x14ac:dyDescent="0.45">
      <c r="A18"/>
    </row>
    <row r="19" spans="1:7" ht="18" customHeight="1" x14ac:dyDescent="0.45">
      <c r="A19"/>
      <c r="E19" s="3" t="s">
        <v>2</v>
      </c>
      <c r="F19" s="3"/>
      <c r="G19" s="3"/>
    </row>
    <row r="20" spans="1:7" ht="18" customHeight="1" x14ac:dyDescent="0.45">
      <c r="A20"/>
      <c r="E20" s="4" t="s">
        <v>3</v>
      </c>
      <c r="F20" s="3"/>
      <c r="G20" s="3"/>
    </row>
    <row r="21" spans="1:7" ht="18" customHeight="1" x14ac:dyDescent="0.45">
      <c r="A21"/>
      <c r="E21" s="5" t="s">
        <v>4</v>
      </c>
      <c r="F21" s="6"/>
      <c r="G21" s="3"/>
    </row>
    <row r="22" spans="1:7" ht="18" customHeight="1" x14ac:dyDescent="0.45">
      <c r="A22"/>
      <c r="E22" s="4" t="s">
        <v>5</v>
      </c>
      <c r="F22" s="3"/>
      <c r="G22" s="3"/>
    </row>
    <row r="23" spans="1:7" ht="18" customHeight="1" x14ac:dyDescent="0.45">
      <c r="A23"/>
      <c r="E23" s="7" t="s">
        <v>49</v>
      </c>
      <c r="F23" s="3"/>
      <c r="G23" s="3"/>
    </row>
    <row r="24" spans="1:7" ht="18" customHeight="1" x14ac:dyDescent="0.45">
      <c r="A24"/>
      <c r="E24" s="4" t="s">
        <v>6</v>
      </c>
      <c r="F24" s="3"/>
      <c r="G24" s="3"/>
    </row>
    <row r="25" spans="1:7" x14ac:dyDescent="0.45">
      <c r="A25"/>
      <c r="C25" s="8"/>
    </row>
    <row r="26" spans="1:7" x14ac:dyDescent="0.45">
      <c r="A26"/>
      <c r="C26" s="8"/>
    </row>
    <row r="27" spans="1:7" x14ac:dyDescent="0.45">
      <c r="A27"/>
      <c r="C27" s="8"/>
    </row>
    <row r="28" spans="1:7" x14ac:dyDescent="0.45">
      <c r="A28"/>
      <c r="C28" s="8"/>
    </row>
    <row r="29" spans="1:7" x14ac:dyDescent="0.45">
      <c r="A29"/>
      <c r="C29" s="8"/>
    </row>
    <row r="30" spans="1:7" x14ac:dyDescent="0.45">
      <c r="A30"/>
      <c r="C30" s="8"/>
    </row>
    <row r="31" spans="1:7" ht="26.25" customHeight="1" x14ac:dyDescent="0.45">
      <c r="A31"/>
    </row>
    <row r="32" spans="1:7" x14ac:dyDescent="0.45">
      <c r="A32"/>
    </row>
    <row r="33" spans="1:18" x14ac:dyDescent="0.45">
      <c r="A33"/>
    </row>
    <row r="34" spans="1:18" x14ac:dyDescent="0.45">
      <c r="A34"/>
    </row>
    <row r="35" spans="1:18" x14ac:dyDescent="0.45">
      <c r="A35"/>
    </row>
    <row r="36" spans="1:18" x14ac:dyDescent="0.45">
      <c r="A36"/>
    </row>
    <row r="37" spans="1:18" x14ac:dyDescent="0.45">
      <c r="A37"/>
    </row>
    <row r="38" spans="1:18" x14ac:dyDescent="0.45">
      <c r="A38" s="9"/>
      <c r="B38" s="9"/>
      <c r="C38" s="10" t="s">
        <v>7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4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4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45">
      <c r="A41" s="11"/>
      <c r="B41" s="9"/>
      <c r="C41" s="9"/>
      <c r="D41" s="9"/>
      <c r="E41" s="9"/>
      <c r="F41" s="9"/>
      <c r="G41" s="9"/>
      <c r="H41" s="9"/>
      <c r="I41" s="9"/>
      <c r="J41" s="9"/>
      <c r="K41" s="49" t="s">
        <v>8</v>
      </c>
      <c r="L41" s="49"/>
      <c r="M41" s="49"/>
      <c r="N41" s="49"/>
      <c r="O41" s="9"/>
      <c r="P41" s="9"/>
      <c r="Q41" s="9"/>
      <c r="R41" s="9"/>
    </row>
    <row r="42" spans="1:18" x14ac:dyDescent="0.45">
      <c r="A42" s="11"/>
      <c r="B42" s="9"/>
      <c r="C42" s="9"/>
      <c r="D42" s="9"/>
      <c r="E42" s="9"/>
      <c r="F42" s="9"/>
      <c r="G42" s="9"/>
      <c r="H42" s="9"/>
      <c r="I42" s="9"/>
      <c r="J42" s="9"/>
      <c r="K42" s="12"/>
      <c r="L42" s="12"/>
      <c r="M42" s="12"/>
      <c r="N42" s="9"/>
      <c r="O42" s="9"/>
      <c r="P42" s="9"/>
      <c r="Q42" s="9"/>
      <c r="R42" s="9"/>
    </row>
    <row r="43" spans="1:18" x14ac:dyDescent="0.45">
      <c r="A43" s="11"/>
      <c r="B43" s="44" t="s">
        <v>9</v>
      </c>
      <c r="C43" s="44"/>
      <c r="D43" s="44"/>
      <c r="E43" s="44"/>
      <c r="F43" s="9"/>
      <c r="G43" s="9"/>
      <c r="H43" s="9"/>
      <c r="I43" s="9"/>
      <c r="J43" s="44" t="s">
        <v>9</v>
      </c>
      <c r="K43" s="44"/>
      <c r="L43" s="44"/>
      <c r="M43" s="44"/>
      <c r="N43" s="9"/>
      <c r="O43" s="9"/>
      <c r="P43" s="9"/>
      <c r="Q43" s="9"/>
      <c r="R43" s="9"/>
    </row>
    <row r="44" spans="1:18" x14ac:dyDescent="0.45">
      <c r="A44" s="11"/>
      <c r="B44" s="11"/>
      <c r="C44" s="11"/>
      <c r="D44" s="11"/>
      <c r="E44" s="9"/>
      <c r="F44" s="9"/>
      <c r="G44" s="9"/>
      <c r="H44" s="9"/>
      <c r="I44" s="9"/>
      <c r="J44" s="11"/>
      <c r="K44" s="11"/>
      <c r="L44" s="11"/>
      <c r="M44" s="12"/>
      <c r="N44" s="9"/>
      <c r="O44" s="9"/>
      <c r="P44" s="9"/>
      <c r="Q44" s="9"/>
      <c r="R44" s="9"/>
    </row>
    <row r="45" spans="1:18" x14ac:dyDescent="0.45">
      <c r="A45" s="11"/>
      <c r="B45" s="11"/>
      <c r="C45" s="9" t="s">
        <v>10</v>
      </c>
      <c r="D45" s="11"/>
      <c r="E45" s="9"/>
      <c r="F45" s="9"/>
      <c r="G45" s="9"/>
      <c r="H45" s="9"/>
      <c r="I45" s="9"/>
      <c r="J45" s="11"/>
      <c r="K45" s="11"/>
      <c r="L45" s="11"/>
      <c r="M45" s="12"/>
      <c r="N45" s="9"/>
      <c r="O45" s="9"/>
      <c r="P45" s="9"/>
      <c r="Q45" s="9"/>
      <c r="R45" s="9"/>
    </row>
    <row r="46" spans="1:18" x14ac:dyDescent="0.45">
      <c r="A46" s="11"/>
      <c r="B46" s="11"/>
      <c r="C46" s="9" t="s">
        <v>11</v>
      </c>
      <c r="D46" s="11"/>
      <c r="E46" s="9"/>
      <c r="F46" s="9"/>
      <c r="G46" s="9"/>
      <c r="H46" s="9"/>
      <c r="I46" s="9"/>
      <c r="J46" s="11"/>
      <c r="K46" s="11"/>
      <c r="L46" s="11"/>
      <c r="M46" s="12"/>
      <c r="N46" s="9"/>
      <c r="O46" s="9"/>
      <c r="P46" s="9"/>
      <c r="Q46" s="9"/>
      <c r="R46" s="9"/>
    </row>
    <row r="47" spans="1:18" x14ac:dyDescent="0.45">
      <c r="A47" s="11"/>
      <c r="B47" s="11"/>
      <c r="C47" s="11"/>
      <c r="D47" s="11"/>
      <c r="E47" s="9"/>
      <c r="F47" s="9"/>
      <c r="G47" s="9"/>
      <c r="H47" s="9"/>
      <c r="I47" s="9"/>
      <c r="J47" s="11"/>
      <c r="K47" s="11"/>
      <c r="L47" s="11"/>
      <c r="M47" s="12"/>
      <c r="N47" s="9"/>
      <c r="O47" s="9"/>
      <c r="P47" s="9"/>
      <c r="Q47" s="9"/>
      <c r="R47" s="9"/>
    </row>
    <row r="48" spans="1:18" x14ac:dyDescent="0.45">
      <c r="A48" s="11"/>
      <c r="B48" s="9"/>
      <c r="C48" s="9"/>
      <c r="D48" s="9"/>
      <c r="E48" s="9"/>
      <c r="F48" s="9"/>
      <c r="G48" s="9"/>
      <c r="H48" s="9"/>
      <c r="I48" s="9"/>
      <c r="J48" s="9"/>
      <c r="K48" s="13">
        <v>1200</v>
      </c>
      <c r="L48" s="13">
        <v>1205</v>
      </c>
      <c r="M48" s="13">
        <v>1204</v>
      </c>
      <c r="N48" s="13">
        <v>1201</v>
      </c>
      <c r="O48" s="14"/>
      <c r="P48" s="9"/>
      <c r="Q48" s="9"/>
      <c r="R48" s="9"/>
    </row>
    <row r="49" spans="1:18" x14ac:dyDescent="0.45">
      <c r="A49" s="11"/>
      <c r="B49" s="9"/>
      <c r="C49" s="13">
        <v>1200</v>
      </c>
      <c r="D49" s="13">
        <v>1205</v>
      </c>
      <c r="E49" s="13">
        <v>1204</v>
      </c>
      <c r="F49" s="13">
        <v>1201</v>
      </c>
      <c r="G49" s="14">
        <f>MAX(C49:F49)</f>
        <v>1205</v>
      </c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x14ac:dyDescent="0.45">
      <c r="A50" s="11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x14ac:dyDescent="0.45">
      <c r="A51" s="11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ht="21.75" customHeight="1" x14ac:dyDescent="0.45">
      <c r="A52" s="11"/>
      <c r="B52" s="9"/>
      <c r="C52" s="15" t="s">
        <v>12</v>
      </c>
      <c r="D52" s="16" t="s">
        <v>13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ht="21.75" customHeight="1" x14ac:dyDescent="0.45">
      <c r="A53" s="11"/>
      <c r="B53" s="9"/>
      <c r="C53" s="15"/>
      <c r="D53" s="16" t="s">
        <v>51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ht="21.75" customHeight="1" x14ac:dyDescent="0.45">
      <c r="A54" s="11"/>
      <c r="B54" s="9"/>
      <c r="C54" s="15"/>
      <c r="D54" s="16" t="s">
        <v>14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x14ac:dyDescent="0.45">
      <c r="A55" s="11"/>
      <c r="B55" s="9"/>
      <c r="C55" s="15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x14ac:dyDescent="0.45">
      <c r="A56" s="11"/>
      <c r="B56" s="9"/>
      <c r="C56" s="15"/>
      <c r="D56" s="16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x14ac:dyDescent="0.45">
      <c r="A57" s="11"/>
      <c r="B57" s="9"/>
      <c r="C57" s="15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x14ac:dyDescent="0.45">
      <c r="A58" s="11"/>
      <c r="B58" s="9"/>
      <c r="C58" s="15"/>
      <c r="D58" s="16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x14ac:dyDescent="0.45">
      <c r="A59" s="11"/>
      <c r="B59" s="9"/>
      <c r="C59" s="15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x14ac:dyDescent="0.45">
      <c r="A60" s="11"/>
      <c r="B60" s="9"/>
      <c r="C60" s="15"/>
      <c r="D60" s="16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x14ac:dyDescent="0.45">
      <c r="A61" s="11"/>
      <c r="B61" s="9"/>
      <c r="C61" s="15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x14ac:dyDescent="0.45">
      <c r="A62" s="11"/>
      <c r="B62" s="9"/>
      <c r="C62" s="15"/>
      <c r="D62" s="16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x14ac:dyDescent="0.45">
      <c r="A63" s="11"/>
      <c r="B63" s="9"/>
      <c r="C63" s="15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x14ac:dyDescent="0.45">
      <c r="A64" s="11"/>
      <c r="B64" s="9"/>
      <c r="C64" s="9"/>
      <c r="D64" s="16" t="s">
        <v>15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x14ac:dyDescent="0.45">
      <c r="A65" s="1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x14ac:dyDescent="0.45">
      <c r="A66" s="11"/>
      <c r="B66" s="9"/>
      <c r="C66" s="9"/>
      <c r="D66" s="17" t="s">
        <v>16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x14ac:dyDescent="0.45">
      <c r="A67" s="11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ht="17.25" customHeight="1" x14ac:dyDescent="0.45">
      <c r="A68" s="11"/>
      <c r="B68" s="9"/>
      <c r="C68" s="9"/>
      <c r="D68" s="9"/>
      <c r="E68" s="9"/>
      <c r="F68" s="9"/>
      <c r="G68" s="9"/>
      <c r="H68" s="9"/>
      <c r="I68" s="9" t="s">
        <v>52</v>
      </c>
      <c r="J68" s="9"/>
      <c r="M68" s="9"/>
      <c r="N68" s="9"/>
      <c r="O68" s="9"/>
      <c r="P68" s="9"/>
      <c r="Q68" s="9"/>
      <c r="R68" s="9"/>
    </row>
    <row r="69" spans="1:18" ht="17.25" customHeight="1" x14ac:dyDescent="0.45">
      <c r="A69" s="11"/>
      <c r="B69" s="9"/>
      <c r="C69" s="9"/>
      <c r="D69" s="9"/>
      <c r="E69" s="9"/>
      <c r="F69" s="9"/>
      <c r="G69" s="9"/>
      <c r="H69" s="9"/>
      <c r="I69" s="9" t="s">
        <v>17</v>
      </c>
      <c r="J69" s="9"/>
      <c r="M69" s="9"/>
      <c r="N69" s="9"/>
      <c r="O69" s="9"/>
      <c r="P69" s="9"/>
      <c r="Q69" s="9"/>
      <c r="R69" s="9"/>
    </row>
    <row r="70" spans="1:18" ht="17.25" customHeight="1" x14ac:dyDescent="0.45">
      <c r="A70" s="11"/>
      <c r="B70" s="9"/>
      <c r="C70" s="9"/>
      <c r="D70" s="9"/>
      <c r="E70" s="9"/>
      <c r="F70" s="9"/>
      <c r="G70" s="9"/>
      <c r="H70" s="9"/>
      <c r="I70" s="9" t="s">
        <v>18</v>
      </c>
      <c r="J70" s="9"/>
      <c r="M70" s="9"/>
      <c r="N70" s="9"/>
      <c r="O70" s="9"/>
      <c r="P70" s="9"/>
      <c r="Q70" s="9"/>
      <c r="R70" s="9"/>
    </row>
    <row r="71" spans="1:18" ht="17.25" customHeight="1" x14ac:dyDescent="0.45">
      <c r="A71" s="11"/>
      <c r="B71" s="9"/>
      <c r="C71" s="9"/>
      <c r="D71" s="9"/>
      <c r="E71" s="9"/>
      <c r="F71" s="9"/>
      <c r="G71" s="9"/>
      <c r="H71" s="9"/>
      <c r="I71" s="9" t="s">
        <v>19</v>
      </c>
      <c r="J71" s="9"/>
      <c r="M71" s="9"/>
      <c r="N71" s="9"/>
      <c r="O71" s="9"/>
      <c r="P71" s="9"/>
      <c r="Q71" s="9"/>
      <c r="R71" s="9"/>
    </row>
    <row r="72" spans="1:18" ht="17.25" customHeight="1" x14ac:dyDescent="0.45">
      <c r="A72" s="11"/>
      <c r="B72" s="9"/>
      <c r="C72" s="9"/>
      <c r="D72" s="9"/>
      <c r="E72" s="9"/>
      <c r="F72" s="9"/>
      <c r="G72" s="9"/>
      <c r="H72" s="9"/>
      <c r="I72" s="9" t="s">
        <v>53</v>
      </c>
      <c r="J72" s="9"/>
      <c r="M72" s="9"/>
      <c r="N72" s="9"/>
      <c r="O72" s="9"/>
      <c r="P72" s="9"/>
      <c r="Q72" s="9"/>
      <c r="R72" s="9"/>
    </row>
    <row r="73" spans="1:18" x14ac:dyDescent="0.45">
      <c r="A73" s="11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spans="1:18" x14ac:dyDescent="0.45">
      <c r="A74" s="11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</row>
    <row r="75" spans="1:18" ht="23.25" customHeight="1" x14ac:dyDescent="0.45">
      <c r="A75" s="11"/>
      <c r="B75" s="9"/>
      <c r="C75" s="9"/>
      <c r="D75" s="18" t="s">
        <v>20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9"/>
      <c r="Q75" s="9"/>
      <c r="R75" s="9"/>
    </row>
    <row r="76" spans="1:18" ht="23.25" customHeight="1" x14ac:dyDescent="0.45">
      <c r="A76" s="11"/>
      <c r="B76" s="9"/>
      <c r="C76" s="9"/>
      <c r="D76" s="18" t="s">
        <v>50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9"/>
      <c r="Q76" s="9"/>
      <c r="R76" s="9"/>
    </row>
    <row r="77" spans="1:18" x14ac:dyDescent="0.45">
      <c r="A77" s="11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</row>
    <row r="78" spans="1:18" x14ac:dyDescent="0.45">
      <c r="A78" s="11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x14ac:dyDescent="0.45">
      <c r="A79" s="11"/>
      <c r="B79" s="44" t="s">
        <v>21</v>
      </c>
      <c r="C79" s="44"/>
      <c r="D79" s="44"/>
      <c r="E79" s="9"/>
      <c r="F79" s="9"/>
      <c r="G79" s="9"/>
      <c r="H79" s="9"/>
      <c r="I79" s="9"/>
      <c r="J79" s="44" t="s">
        <v>21</v>
      </c>
      <c r="K79" s="44"/>
      <c r="L79" s="44"/>
      <c r="M79" s="9"/>
      <c r="N79" s="9"/>
      <c r="O79" s="9"/>
      <c r="P79" s="9"/>
      <c r="Q79" s="9"/>
      <c r="R79" s="9"/>
    </row>
    <row r="80" spans="1:18" x14ac:dyDescent="0.45">
      <c r="A80" s="11"/>
      <c r="B80" s="11"/>
      <c r="C80" s="9"/>
      <c r="D80" s="9"/>
      <c r="E80" s="9"/>
      <c r="F80" s="9"/>
      <c r="G80" s="9"/>
      <c r="H80" s="9"/>
      <c r="I80" s="9"/>
      <c r="J80" s="11"/>
      <c r="K80" s="9"/>
      <c r="L80" s="9"/>
      <c r="M80" s="9"/>
      <c r="N80" s="9"/>
      <c r="O80" s="9"/>
      <c r="P80" s="9"/>
      <c r="Q80" s="9"/>
      <c r="R80" s="9"/>
    </row>
    <row r="81" spans="1:18" x14ac:dyDescent="0.45">
      <c r="A81" s="11"/>
      <c r="B81" s="9"/>
      <c r="C81" s="9"/>
      <c r="D81" s="19"/>
      <c r="E81" s="20" t="s">
        <v>22</v>
      </c>
      <c r="F81" s="19"/>
      <c r="G81" s="19"/>
      <c r="H81" s="19"/>
      <c r="I81" s="19"/>
      <c r="J81" s="19"/>
      <c r="K81" s="19"/>
      <c r="L81" s="19"/>
      <c r="M81" s="19"/>
      <c r="O81" s="9"/>
      <c r="P81" s="9"/>
      <c r="Q81" s="9"/>
      <c r="R81" s="9"/>
    </row>
    <row r="82" spans="1:18" x14ac:dyDescent="0.45">
      <c r="A82" s="11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45">
      <c r="A83" s="11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x14ac:dyDescent="0.45">
      <c r="A84" s="11"/>
      <c r="B84" s="11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</row>
    <row r="85" spans="1:18" x14ac:dyDescent="0.45">
      <c r="A85" s="11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x14ac:dyDescent="0.45">
      <c r="A86" s="11"/>
      <c r="B86" s="9"/>
      <c r="C86" s="21">
        <v>10</v>
      </c>
      <c r="D86" s="41">
        <v>20</v>
      </c>
      <c r="E86" s="9"/>
      <c r="F86" s="9"/>
      <c r="G86" s="9" t="s">
        <v>23</v>
      </c>
      <c r="H86" s="9"/>
      <c r="I86" s="9"/>
      <c r="J86" s="9"/>
      <c r="K86" s="21">
        <v>10</v>
      </c>
      <c r="L86" s="41">
        <v>20</v>
      </c>
      <c r="M86" s="9"/>
      <c r="N86" s="9"/>
      <c r="O86" s="9" t="s">
        <v>23</v>
      </c>
      <c r="P86" s="9"/>
      <c r="Q86" s="9"/>
      <c r="R86" s="9"/>
    </row>
    <row r="87" spans="1:18" x14ac:dyDescent="0.45">
      <c r="A87" s="11"/>
      <c r="B87" s="9"/>
      <c r="C87" s="21">
        <v>20</v>
      </c>
      <c r="D87" s="41">
        <v>30</v>
      </c>
      <c r="E87" s="50" t="s">
        <v>24</v>
      </c>
      <c r="F87" s="51"/>
      <c r="G87" s="22">
        <f>MAX(C86:C90)</f>
        <v>30</v>
      </c>
      <c r="H87" s="9"/>
      <c r="I87" s="9"/>
      <c r="J87" s="9"/>
      <c r="K87" s="21">
        <v>20</v>
      </c>
      <c r="L87" s="41">
        <v>30</v>
      </c>
      <c r="M87" s="50" t="s">
        <v>24</v>
      </c>
      <c r="N87" s="51"/>
      <c r="O87" s="23"/>
      <c r="P87" s="9"/>
      <c r="Q87" s="9"/>
      <c r="R87" s="9"/>
    </row>
    <row r="88" spans="1:18" x14ac:dyDescent="0.45">
      <c r="A88" s="11"/>
      <c r="B88" s="9"/>
      <c r="C88" s="21">
        <v>30</v>
      </c>
      <c r="D88" s="41">
        <v>40</v>
      </c>
      <c r="E88" s="52" t="s">
        <v>24</v>
      </c>
      <c r="F88" s="53"/>
      <c r="G88" s="22">
        <f>MAX(D86:D90)</f>
        <v>40</v>
      </c>
      <c r="H88" s="9"/>
      <c r="I88" s="9"/>
      <c r="J88" s="9"/>
      <c r="K88" s="21">
        <v>30</v>
      </c>
      <c r="L88" s="41">
        <v>40</v>
      </c>
      <c r="M88" s="52" t="s">
        <v>24</v>
      </c>
      <c r="N88" s="53"/>
      <c r="O88" s="23"/>
      <c r="P88" s="9"/>
      <c r="Q88" s="9"/>
      <c r="R88" s="9"/>
    </row>
    <row r="89" spans="1:18" x14ac:dyDescent="0.45">
      <c r="A89" s="11"/>
      <c r="B89" s="9"/>
      <c r="C89" s="21">
        <v>10</v>
      </c>
      <c r="D89" s="41">
        <v>10</v>
      </c>
      <c r="E89" s="9"/>
      <c r="F89" s="9"/>
      <c r="G89" s="9"/>
      <c r="H89" s="9"/>
      <c r="I89" s="9"/>
      <c r="J89" s="9"/>
      <c r="K89" s="21">
        <v>10</v>
      </c>
      <c r="L89" s="41">
        <v>10</v>
      </c>
      <c r="M89" s="9"/>
      <c r="N89" s="9"/>
      <c r="O89" s="9"/>
      <c r="P89" s="9"/>
      <c r="Q89" s="9"/>
      <c r="R89" s="9"/>
    </row>
    <row r="90" spans="1:18" x14ac:dyDescent="0.45">
      <c r="A90" s="11"/>
      <c r="B90" s="9"/>
      <c r="C90" s="21">
        <v>20</v>
      </c>
      <c r="D90" s="41">
        <v>20</v>
      </c>
      <c r="E90" s="56" t="s">
        <v>25</v>
      </c>
      <c r="F90" s="57"/>
      <c r="G90" s="22">
        <f>MAX(C86:D90)</f>
        <v>40</v>
      </c>
      <c r="H90" s="9"/>
      <c r="I90" s="9"/>
      <c r="J90" s="9"/>
      <c r="K90" s="21">
        <v>20</v>
      </c>
      <c r="L90" s="41">
        <v>20</v>
      </c>
      <c r="M90" s="56" t="s">
        <v>25</v>
      </c>
      <c r="N90" s="57"/>
      <c r="O90" s="23"/>
      <c r="P90" s="9"/>
      <c r="Q90" s="9"/>
      <c r="R90" s="9"/>
    </row>
    <row r="91" spans="1:18" x14ac:dyDescent="0.45">
      <c r="A91" s="11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</row>
    <row r="92" spans="1:18" x14ac:dyDescent="0.45">
      <c r="A92" s="11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17"/>
      <c r="O92" s="9"/>
      <c r="P92" s="9"/>
      <c r="Q92" s="9"/>
      <c r="R92" s="9"/>
    </row>
    <row r="93" spans="1:18" x14ac:dyDescent="0.45">
      <c r="A93" s="11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17"/>
      <c r="O93" s="9"/>
      <c r="P93" s="9"/>
      <c r="Q93" s="9"/>
      <c r="R93" s="9"/>
    </row>
    <row r="94" spans="1:18" x14ac:dyDescent="0.45">
      <c r="A94" s="11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1:18" x14ac:dyDescent="0.45">
      <c r="A95" s="11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</row>
    <row r="96" spans="1:18" x14ac:dyDescent="0.45">
      <c r="A96" s="11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1:18" x14ac:dyDescent="0.45">
      <c r="A97" s="1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1:18" x14ac:dyDescent="0.45">
      <c r="A98" s="11"/>
      <c r="B98" s="44" t="s">
        <v>26</v>
      </c>
      <c r="C98" s="44"/>
      <c r="D98" s="44"/>
      <c r="E98" s="44"/>
      <c r="F98" s="9"/>
      <c r="G98" s="9"/>
      <c r="H98" s="9"/>
      <c r="I98" s="9"/>
      <c r="J98" s="44" t="s">
        <v>26</v>
      </c>
      <c r="K98" s="44"/>
      <c r="L98" s="44"/>
      <c r="M98" s="44"/>
      <c r="N98" s="9"/>
      <c r="O98" s="9"/>
      <c r="P98" s="9"/>
      <c r="Q98" s="9"/>
      <c r="R98" s="9"/>
    </row>
    <row r="99" spans="1:18" x14ac:dyDescent="0.45">
      <c r="A99" s="11"/>
      <c r="B99" s="9" t="s">
        <v>27</v>
      </c>
      <c r="C99" s="9"/>
      <c r="D99" s="9"/>
      <c r="E99" s="9"/>
      <c r="F99" s="9"/>
      <c r="G99" s="9"/>
      <c r="H99" s="9"/>
      <c r="I99" s="9"/>
      <c r="J99" s="9" t="s">
        <v>27</v>
      </c>
      <c r="K99" s="9"/>
      <c r="L99" s="9"/>
      <c r="M99" s="9"/>
      <c r="N99" s="9"/>
      <c r="O99" s="9"/>
      <c r="P99" s="9"/>
      <c r="Q99" s="9"/>
      <c r="R99" s="9"/>
    </row>
    <row r="100" spans="1:18" x14ac:dyDescent="0.45">
      <c r="A100" s="11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1:18" x14ac:dyDescent="0.45">
      <c r="A101" s="11"/>
      <c r="B101" s="9"/>
      <c r="C101" s="9"/>
      <c r="D101" s="10" t="s">
        <v>28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x14ac:dyDescent="0.45">
      <c r="A102" s="11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1:18" x14ac:dyDescent="0.45">
      <c r="A103" s="11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1:18" x14ac:dyDescent="0.45">
      <c r="A104" s="11"/>
      <c r="B104" s="9"/>
      <c r="C104" s="24">
        <v>50</v>
      </c>
      <c r="D104" s="25">
        <v>20</v>
      </c>
      <c r="E104" s="24">
        <v>30</v>
      </c>
      <c r="F104" s="25">
        <v>60</v>
      </c>
      <c r="G104" s="24">
        <v>40</v>
      </c>
      <c r="H104" s="9"/>
      <c r="I104" s="9"/>
      <c r="J104" s="9"/>
      <c r="K104" s="24">
        <v>50</v>
      </c>
      <c r="L104" s="25">
        <v>20</v>
      </c>
      <c r="M104" s="24">
        <v>30</v>
      </c>
      <c r="N104" s="25">
        <v>60</v>
      </c>
      <c r="O104" s="24">
        <v>40</v>
      </c>
      <c r="P104" s="9"/>
      <c r="Q104" s="9"/>
      <c r="R104" s="9"/>
    </row>
    <row r="105" spans="1:18" ht="30.75" customHeight="1" x14ac:dyDescent="0.45">
      <c r="A105" s="11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1:18" x14ac:dyDescent="0.45">
      <c r="A106" s="11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1:18" x14ac:dyDescent="0.45">
      <c r="A107" s="11"/>
      <c r="B107" s="9"/>
      <c r="C107" s="9"/>
      <c r="D107" s="9"/>
      <c r="E107" s="54" t="s">
        <v>24</v>
      </c>
      <c r="F107" s="55"/>
      <c r="G107" s="23">
        <f>MAX(C104,E104,G104)</f>
        <v>50</v>
      </c>
      <c r="H107" s="9"/>
      <c r="I107" s="9"/>
      <c r="J107" s="9"/>
      <c r="K107" s="9"/>
      <c r="L107" s="9"/>
      <c r="M107" s="54" t="s">
        <v>24</v>
      </c>
      <c r="N107" s="55"/>
      <c r="O107" s="23"/>
      <c r="P107" s="9"/>
      <c r="Q107" s="9"/>
      <c r="R107" s="9"/>
    </row>
    <row r="108" spans="1:18" x14ac:dyDescent="0.45">
      <c r="A108" s="11"/>
      <c r="B108" s="9"/>
      <c r="C108" s="9"/>
      <c r="D108" s="9"/>
      <c r="E108" s="42" t="s">
        <v>24</v>
      </c>
      <c r="F108" s="43"/>
      <c r="G108" s="23">
        <f>MAX(D104,F104)</f>
        <v>60</v>
      </c>
      <c r="H108" s="9"/>
      <c r="I108" s="9"/>
      <c r="J108" s="9"/>
      <c r="K108" s="9"/>
      <c r="L108" s="9"/>
      <c r="M108" s="42" t="s">
        <v>24</v>
      </c>
      <c r="N108" s="43"/>
      <c r="O108" s="23"/>
      <c r="P108" s="9"/>
      <c r="Q108" s="9"/>
      <c r="R108" s="9"/>
    </row>
    <row r="109" spans="1:18" x14ac:dyDescent="0.45">
      <c r="A109" s="11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1:18" ht="23.25" customHeight="1" x14ac:dyDescent="0.45">
      <c r="A110" s="11"/>
      <c r="B110" s="9"/>
      <c r="C110" s="9"/>
      <c r="D110" s="15" t="s">
        <v>12</v>
      </c>
      <c r="E110" s="16" t="s">
        <v>29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1:18" ht="23.25" customHeight="1" x14ac:dyDescent="0.45">
      <c r="A111" s="11"/>
      <c r="B111" s="9"/>
      <c r="C111" s="9"/>
      <c r="D111" s="15"/>
      <c r="E111" s="16" t="s">
        <v>54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1:18" ht="23.25" customHeight="1" x14ac:dyDescent="0.45">
      <c r="A112" s="11"/>
      <c r="B112" s="9"/>
      <c r="C112" s="9"/>
      <c r="D112" s="9"/>
      <c r="E112" s="16" t="s">
        <v>55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1:18" ht="23.25" customHeight="1" x14ac:dyDescent="0.45">
      <c r="A113" s="11"/>
      <c r="B113" s="9"/>
      <c r="C113" s="9"/>
      <c r="D113" s="9"/>
      <c r="E113" s="16" t="s">
        <v>56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1:18" ht="23.25" customHeight="1" x14ac:dyDescent="0.45">
      <c r="A114" s="11"/>
      <c r="B114" s="9"/>
      <c r="C114" s="9"/>
      <c r="D114" s="9"/>
      <c r="E114" s="16" t="s">
        <v>30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1:18" x14ac:dyDescent="0.45">
      <c r="A115" s="11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1:18" x14ac:dyDescent="0.45">
      <c r="A116" s="11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1:18" x14ac:dyDescent="0.45">
      <c r="A117" s="11"/>
      <c r="B117" s="44" t="s">
        <v>31</v>
      </c>
      <c r="C117" s="44"/>
      <c r="D117" s="44"/>
      <c r="E117" s="44"/>
      <c r="F117" s="9"/>
      <c r="G117" s="9"/>
      <c r="H117" s="9"/>
      <c r="I117" s="9"/>
      <c r="J117" s="44" t="s">
        <v>31</v>
      </c>
      <c r="K117" s="44"/>
      <c r="L117" s="44"/>
      <c r="M117" s="44"/>
      <c r="N117" s="9"/>
      <c r="O117" s="9"/>
      <c r="P117" s="9"/>
      <c r="Q117" s="9"/>
      <c r="R117" s="9"/>
    </row>
    <row r="118" spans="1:18" x14ac:dyDescent="0.45">
      <c r="A118" s="11"/>
      <c r="B118" s="9" t="s">
        <v>32</v>
      </c>
      <c r="C118" s="9"/>
      <c r="D118" s="9"/>
      <c r="E118" s="9"/>
      <c r="F118" s="9"/>
      <c r="G118" s="9"/>
      <c r="H118" s="9"/>
      <c r="I118" s="9"/>
      <c r="J118" s="9" t="s">
        <v>32</v>
      </c>
      <c r="K118" s="9"/>
      <c r="L118" s="9"/>
      <c r="M118" s="9"/>
      <c r="N118" s="9"/>
      <c r="O118" s="9"/>
      <c r="P118" s="9"/>
      <c r="Q118" s="9"/>
      <c r="R118" s="9"/>
    </row>
    <row r="119" spans="1:18" x14ac:dyDescent="0.45">
      <c r="A119" s="1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1:18" x14ac:dyDescent="0.45">
      <c r="A120" s="11"/>
      <c r="B120" s="9"/>
      <c r="C120" s="9"/>
      <c r="D120" s="10" t="s">
        <v>33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1:18" x14ac:dyDescent="0.45">
      <c r="A121" s="11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1:18" x14ac:dyDescent="0.45">
      <c r="A122" s="11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1:18" x14ac:dyDescent="0.45">
      <c r="A123" s="11"/>
      <c r="B123" s="9"/>
      <c r="C123" s="24">
        <v>100</v>
      </c>
      <c r="D123" s="25">
        <v>300</v>
      </c>
      <c r="E123" s="24">
        <v>200</v>
      </c>
      <c r="F123" s="25">
        <v>400</v>
      </c>
      <c r="G123" s="24">
        <v>500</v>
      </c>
      <c r="H123" s="9"/>
      <c r="I123" s="9"/>
      <c r="J123" s="9"/>
      <c r="K123" s="24">
        <v>100</v>
      </c>
      <c r="L123" s="25">
        <v>300</v>
      </c>
      <c r="M123" s="24">
        <v>200</v>
      </c>
      <c r="N123" s="25">
        <v>400</v>
      </c>
      <c r="O123" s="24">
        <v>500</v>
      </c>
      <c r="P123" s="9"/>
      <c r="Q123" s="9"/>
      <c r="R123" s="9"/>
    </row>
    <row r="124" spans="1:18" x14ac:dyDescent="0.45">
      <c r="A124" s="11"/>
      <c r="B124" s="9"/>
      <c r="C124" s="24">
        <v>100</v>
      </c>
      <c r="D124" s="25">
        <v>300</v>
      </c>
      <c r="E124" s="24">
        <v>200</v>
      </c>
      <c r="F124" s="25">
        <v>400</v>
      </c>
      <c r="G124" s="24">
        <v>500</v>
      </c>
      <c r="H124" s="9"/>
      <c r="I124" s="9"/>
      <c r="J124" s="9"/>
      <c r="K124" s="24">
        <v>100</v>
      </c>
      <c r="L124" s="25">
        <v>300</v>
      </c>
      <c r="M124" s="24">
        <v>200</v>
      </c>
      <c r="N124" s="25">
        <v>400</v>
      </c>
      <c r="O124" s="24">
        <v>500</v>
      </c>
      <c r="P124" s="9"/>
      <c r="Q124" s="9"/>
      <c r="R124" s="9"/>
    </row>
    <row r="125" spans="1:18" x14ac:dyDescent="0.45">
      <c r="A125" s="11"/>
      <c r="B125" s="9"/>
      <c r="C125" s="24">
        <v>100</v>
      </c>
      <c r="D125" s="25">
        <v>300</v>
      </c>
      <c r="E125" s="24">
        <v>200</v>
      </c>
      <c r="F125" s="25">
        <v>400</v>
      </c>
      <c r="G125" s="24">
        <v>500</v>
      </c>
      <c r="H125" s="9"/>
      <c r="I125" s="9"/>
      <c r="J125" s="9"/>
      <c r="K125" s="24">
        <v>100</v>
      </c>
      <c r="L125" s="25">
        <v>300</v>
      </c>
      <c r="M125" s="24">
        <v>200</v>
      </c>
      <c r="N125" s="25">
        <v>400</v>
      </c>
      <c r="O125" s="24">
        <v>500</v>
      </c>
      <c r="P125" s="9"/>
      <c r="Q125" s="9"/>
      <c r="R125" s="9"/>
    </row>
    <row r="126" spans="1:18" x14ac:dyDescent="0.45">
      <c r="A126" s="11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1:18" ht="24.75" customHeight="1" x14ac:dyDescent="0.45">
      <c r="A127" s="11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1:18" x14ac:dyDescent="0.45">
      <c r="A128" s="11"/>
      <c r="B128" s="9"/>
      <c r="C128" s="9"/>
      <c r="D128" s="9"/>
      <c r="E128" s="54" t="s">
        <v>24</v>
      </c>
      <c r="F128" s="55"/>
      <c r="G128" s="14">
        <f>MAX(C123:C125,E123:E125,G123:G125)</f>
        <v>500</v>
      </c>
      <c r="H128" s="9"/>
      <c r="I128" s="9"/>
      <c r="J128" s="9"/>
      <c r="K128" s="9"/>
      <c r="L128" s="9"/>
      <c r="M128" s="54" t="s">
        <v>24</v>
      </c>
      <c r="N128" s="55"/>
      <c r="O128" s="14"/>
      <c r="P128" s="9"/>
      <c r="Q128" s="9"/>
      <c r="R128" s="9"/>
    </row>
    <row r="129" spans="1:18" x14ac:dyDescent="0.45">
      <c r="A129" s="11"/>
      <c r="B129" s="9"/>
      <c r="C129" s="9"/>
      <c r="D129" s="9"/>
      <c r="E129" s="42" t="s">
        <v>24</v>
      </c>
      <c r="F129" s="43"/>
      <c r="G129" s="14">
        <f>MAX(D123:D125,F123:F125)</f>
        <v>400</v>
      </c>
      <c r="H129" s="9"/>
      <c r="I129" s="9"/>
      <c r="J129" s="9"/>
      <c r="K129" s="9"/>
      <c r="L129" s="9"/>
      <c r="M129" s="42" t="s">
        <v>24</v>
      </c>
      <c r="N129" s="43"/>
      <c r="O129" s="14"/>
      <c r="P129" s="9"/>
      <c r="Q129" s="9"/>
      <c r="R129" s="9"/>
    </row>
    <row r="130" spans="1:18" x14ac:dyDescent="0.45">
      <c r="A130" s="11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1:18" ht="21" customHeight="1" x14ac:dyDescent="0.45">
      <c r="A131" s="11"/>
      <c r="B131" s="9"/>
      <c r="C131" s="9"/>
      <c r="D131" s="15" t="s">
        <v>12</v>
      </c>
      <c r="E131" s="16" t="s">
        <v>13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1:18" ht="21" customHeight="1" x14ac:dyDescent="0.45">
      <c r="A132" s="11"/>
      <c r="B132" s="9"/>
      <c r="C132" s="9"/>
      <c r="D132" s="15"/>
      <c r="E132" s="16" t="s">
        <v>57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1:18" ht="21" customHeight="1" x14ac:dyDescent="0.45">
      <c r="A133" s="11"/>
      <c r="B133" s="9"/>
      <c r="C133" s="9"/>
      <c r="D133" s="9"/>
      <c r="E133" s="16" t="s">
        <v>58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1:18" ht="21" customHeight="1" x14ac:dyDescent="0.45">
      <c r="A134" s="11"/>
      <c r="B134" s="9"/>
      <c r="C134" s="9"/>
      <c r="D134" s="9"/>
      <c r="E134" s="16" t="s">
        <v>59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1:18" ht="21" customHeight="1" x14ac:dyDescent="0.45">
      <c r="A135" s="11"/>
      <c r="B135" s="9"/>
      <c r="C135" s="9"/>
      <c r="D135" s="9"/>
      <c r="E135" s="16" t="s">
        <v>34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1:18" x14ac:dyDescent="0.45">
      <c r="A136" s="11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1:18" x14ac:dyDescent="0.45">
      <c r="A137" s="11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18" x14ac:dyDescent="0.45">
      <c r="A138" s="11"/>
      <c r="B138" s="44" t="s">
        <v>35</v>
      </c>
      <c r="C138" s="44"/>
      <c r="D138" s="44"/>
      <c r="E138" s="44"/>
      <c r="F138" s="44"/>
      <c r="G138" s="9"/>
      <c r="H138" s="9"/>
      <c r="I138" s="9"/>
      <c r="J138" s="44" t="s">
        <v>35</v>
      </c>
      <c r="K138" s="44"/>
      <c r="L138" s="44"/>
      <c r="M138" s="44"/>
      <c r="N138" s="44"/>
      <c r="O138" s="9"/>
      <c r="P138" s="9"/>
      <c r="Q138" s="9"/>
      <c r="R138" s="9"/>
    </row>
    <row r="139" spans="1:18" x14ac:dyDescent="0.45">
      <c r="A139" s="11"/>
      <c r="B139" s="9"/>
      <c r="C139" s="9" t="s">
        <v>36</v>
      </c>
      <c r="D139" s="9"/>
      <c r="E139" s="9"/>
      <c r="F139" s="9"/>
      <c r="G139" s="9"/>
      <c r="H139" s="9"/>
      <c r="I139" s="9"/>
      <c r="J139" s="9"/>
      <c r="K139" s="9" t="s">
        <v>36</v>
      </c>
      <c r="L139" s="9"/>
      <c r="M139" s="9"/>
      <c r="N139" s="9"/>
      <c r="O139" s="9"/>
      <c r="P139" s="9"/>
      <c r="Q139" s="9"/>
      <c r="R139" s="9"/>
    </row>
    <row r="140" spans="1:18" x14ac:dyDescent="0.2">
      <c r="A140" s="11"/>
      <c r="B140" s="9"/>
      <c r="C140" s="9"/>
      <c r="D140" s="26"/>
      <c r="E140" s="27"/>
      <c r="F140" s="28"/>
      <c r="G140" s="9"/>
      <c r="H140" s="9"/>
      <c r="I140" s="9"/>
      <c r="J140" s="9"/>
      <c r="K140" s="9"/>
      <c r="L140" s="26"/>
      <c r="M140" s="27"/>
      <c r="N140" s="28"/>
      <c r="O140" s="9"/>
      <c r="P140" s="9"/>
      <c r="Q140" s="9"/>
      <c r="R140" s="9"/>
    </row>
    <row r="141" spans="1:18" x14ac:dyDescent="0.45">
      <c r="A141" s="11"/>
      <c r="B141" s="9"/>
      <c r="C141" s="29"/>
      <c r="D141" s="9" t="s">
        <v>37</v>
      </c>
      <c r="E141" s="9"/>
      <c r="F141" s="9"/>
      <c r="G141" s="9"/>
      <c r="H141" s="9"/>
      <c r="I141" s="9"/>
      <c r="J141" s="9"/>
      <c r="K141" s="29"/>
      <c r="L141" s="9" t="s">
        <v>37</v>
      </c>
      <c r="M141" s="9"/>
      <c r="N141" s="9"/>
      <c r="O141" s="9"/>
      <c r="P141" s="9"/>
      <c r="Q141" s="9"/>
      <c r="R141" s="9"/>
    </row>
    <row r="142" spans="1:18" x14ac:dyDescent="0.2">
      <c r="A142" s="11"/>
      <c r="B142" s="30"/>
      <c r="C142" s="9"/>
      <c r="D142" s="9"/>
      <c r="E142" s="9"/>
      <c r="F142" s="9"/>
      <c r="G142" s="9"/>
      <c r="H142" s="9"/>
      <c r="I142" s="9"/>
      <c r="J142" s="30"/>
      <c r="K142" s="9"/>
      <c r="L142" s="9"/>
      <c r="M142" s="9"/>
      <c r="N142" s="9"/>
      <c r="O142" s="9"/>
      <c r="P142" s="9"/>
      <c r="Q142" s="9"/>
      <c r="R142" s="9"/>
    </row>
    <row r="143" spans="1:18" x14ac:dyDescent="0.2">
      <c r="A143" s="11"/>
      <c r="B143" s="9"/>
      <c r="C143" s="38"/>
      <c r="D143" s="39" t="s">
        <v>38</v>
      </c>
      <c r="E143" s="39" t="s">
        <v>39</v>
      </c>
      <c r="F143" s="39" t="s">
        <v>40</v>
      </c>
      <c r="G143" s="39" t="s">
        <v>41</v>
      </c>
      <c r="H143" s="9"/>
      <c r="I143" s="9"/>
      <c r="J143" s="9"/>
      <c r="K143" s="38"/>
      <c r="L143" s="39" t="s">
        <v>38</v>
      </c>
      <c r="M143" s="39" t="s">
        <v>39</v>
      </c>
      <c r="N143" s="39" t="s">
        <v>40</v>
      </c>
      <c r="O143" s="39" t="s">
        <v>41</v>
      </c>
      <c r="P143" s="9"/>
      <c r="Q143" s="9"/>
      <c r="R143" s="9"/>
    </row>
    <row r="144" spans="1:18" x14ac:dyDescent="0.2">
      <c r="A144" s="11"/>
      <c r="B144" s="9"/>
      <c r="C144" s="40">
        <v>1</v>
      </c>
      <c r="D144" s="31">
        <v>10</v>
      </c>
      <c r="E144" s="31">
        <v>5</v>
      </c>
      <c r="F144" s="31">
        <v>1</v>
      </c>
      <c r="G144" s="31">
        <v>100</v>
      </c>
      <c r="H144" s="9"/>
      <c r="I144" s="9"/>
      <c r="J144" s="9"/>
      <c r="K144" s="40">
        <v>1</v>
      </c>
      <c r="L144" s="31">
        <v>10</v>
      </c>
      <c r="M144" s="31">
        <v>5</v>
      </c>
      <c r="N144" s="31">
        <v>1</v>
      </c>
      <c r="O144" s="31">
        <v>100</v>
      </c>
      <c r="P144" s="9"/>
      <c r="Q144" s="9"/>
      <c r="R144" s="9"/>
    </row>
    <row r="145" spans="1:18" x14ac:dyDescent="0.2">
      <c r="A145" s="11"/>
      <c r="B145" s="9"/>
      <c r="C145" s="40">
        <v>2</v>
      </c>
      <c r="D145" s="31">
        <v>20</v>
      </c>
      <c r="E145" s="31">
        <v>10</v>
      </c>
      <c r="F145" s="31">
        <v>2</v>
      </c>
      <c r="G145" s="31">
        <v>200</v>
      </c>
      <c r="H145" s="9"/>
      <c r="I145" s="9"/>
      <c r="J145" s="9"/>
      <c r="K145" s="40">
        <v>2</v>
      </c>
      <c r="L145" s="31">
        <v>20</v>
      </c>
      <c r="M145" s="31">
        <v>10</v>
      </c>
      <c r="N145" s="31">
        <v>2</v>
      </c>
      <c r="O145" s="31">
        <v>200</v>
      </c>
      <c r="P145" s="9"/>
      <c r="Q145" s="9"/>
      <c r="R145" s="9"/>
    </row>
    <row r="146" spans="1:18" x14ac:dyDescent="0.2">
      <c r="A146" s="11"/>
      <c r="B146" s="9"/>
      <c r="C146" s="40">
        <v>3</v>
      </c>
      <c r="D146" s="31">
        <v>30</v>
      </c>
      <c r="E146" s="31">
        <v>15</v>
      </c>
      <c r="F146" s="31">
        <v>3</v>
      </c>
      <c r="G146" s="31">
        <v>300</v>
      </c>
      <c r="H146" s="9"/>
      <c r="I146" s="9"/>
      <c r="J146" s="9"/>
      <c r="K146" s="40">
        <v>3</v>
      </c>
      <c r="L146" s="31">
        <v>30</v>
      </c>
      <c r="M146" s="31">
        <v>15</v>
      </c>
      <c r="N146" s="31">
        <v>3</v>
      </c>
      <c r="O146" s="31">
        <v>300</v>
      </c>
      <c r="P146" s="9"/>
      <c r="Q146" s="9"/>
      <c r="R146" s="9"/>
    </row>
    <row r="147" spans="1:18" x14ac:dyDescent="0.2">
      <c r="A147" s="11"/>
      <c r="B147" s="9"/>
      <c r="C147" s="40">
        <v>4</v>
      </c>
      <c r="D147" s="31">
        <v>40</v>
      </c>
      <c r="E147" s="31">
        <v>20</v>
      </c>
      <c r="F147" s="31">
        <v>4</v>
      </c>
      <c r="G147" s="31">
        <v>400</v>
      </c>
      <c r="H147" s="9"/>
      <c r="I147" s="9"/>
      <c r="J147" s="9"/>
      <c r="K147" s="40">
        <v>4</v>
      </c>
      <c r="L147" s="31">
        <v>40</v>
      </c>
      <c r="M147" s="31">
        <v>20</v>
      </c>
      <c r="N147" s="31">
        <v>4</v>
      </c>
      <c r="O147" s="31">
        <v>400</v>
      </c>
      <c r="P147" s="9"/>
      <c r="Q147" s="9"/>
      <c r="R147" s="9"/>
    </row>
    <row r="148" spans="1:18" x14ac:dyDescent="0.2">
      <c r="A148" s="11"/>
      <c r="B148" s="9"/>
      <c r="C148" s="40">
        <v>5</v>
      </c>
      <c r="D148" s="31">
        <v>50</v>
      </c>
      <c r="E148" s="31">
        <v>25</v>
      </c>
      <c r="F148" s="31">
        <v>5</v>
      </c>
      <c r="G148" s="31">
        <v>500</v>
      </c>
      <c r="H148" s="9"/>
      <c r="I148" s="9"/>
      <c r="J148" s="9"/>
      <c r="K148" s="40">
        <v>5</v>
      </c>
      <c r="L148" s="31">
        <v>50</v>
      </c>
      <c r="M148" s="31">
        <v>25</v>
      </c>
      <c r="N148" s="31">
        <v>5</v>
      </c>
      <c r="O148" s="31">
        <v>500</v>
      </c>
      <c r="P148" s="9"/>
      <c r="Q148" s="9"/>
      <c r="R148" s="9"/>
    </row>
    <row r="149" spans="1:18" x14ac:dyDescent="0.2">
      <c r="A149" s="11"/>
      <c r="B149" s="9"/>
      <c r="C149" s="32"/>
      <c r="D149" s="9"/>
      <c r="E149" s="9"/>
      <c r="F149" s="9"/>
      <c r="G149" s="9"/>
      <c r="H149" s="9"/>
      <c r="I149" s="9"/>
      <c r="J149" s="9"/>
      <c r="K149" s="32"/>
      <c r="L149" s="9"/>
      <c r="M149" s="9"/>
      <c r="N149" s="9"/>
      <c r="O149" s="9"/>
      <c r="P149" s="9"/>
      <c r="Q149" s="9"/>
      <c r="R149" s="9"/>
    </row>
    <row r="150" spans="1:18" ht="28.5" customHeight="1" x14ac:dyDescent="0.2">
      <c r="A150" s="11"/>
      <c r="B150" s="30"/>
      <c r="C150" s="9"/>
      <c r="D150" s="9"/>
      <c r="E150" s="9"/>
      <c r="F150" s="9"/>
      <c r="G150" s="9"/>
      <c r="H150" s="9"/>
      <c r="I150" s="9"/>
      <c r="J150" s="30"/>
      <c r="K150" s="9"/>
      <c r="L150" s="9"/>
      <c r="M150" s="9"/>
      <c r="N150" s="9"/>
      <c r="O150" s="9"/>
      <c r="P150" s="9"/>
      <c r="Q150" s="9"/>
      <c r="R150" s="9"/>
    </row>
    <row r="151" spans="1:18" x14ac:dyDescent="0.2">
      <c r="A151" s="11"/>
      <c r="B151" s="9"/>
      <c r="C151" s="15" t="s">
        <v>42</v>
      </c>
      <c r="D151" s="9" t="s">
        <v>43</v>
      </c>
      <c r="E151" s="9"/>
      <c r="F151" s="33"/>
      <c r="G151" s="34">
        <f>MAX(D144:E148)</f>
        <v>50</v>
      </c>
      <c r="H151" s="9"/>
      <c r="I151" s="9"/>
      <c r="J151" s="9"/>
      <c r="K151" s="15" t="s">
        <v>42</v>
      </c>
      <c r="L151" s="9" t="s">
        <v>43</v>
      </c>
      <c r="M151" s="9"/>
      <c r="N151" s="33"/>
      <c r="O151" s="35"/>
      <c r="P151" s="9"/>
      <c r="Q151" s="9"/>
      <c r="R151" s="9"/>
    </row>
    <row r="152" spans="1:18" x14ac:dyDescent="0.45">
      <c r="A152" s="11"/>
      <c r="B152" s="9"/>
      <c r="C152" s="15"/>
      <c r="D152" s="9"/>
      <c r="E152" s="9"/>
      <c r="F152" s="9"/>
      <c r="G152" s="36"/>
      <c r="H152" s="9"/>
      <c r="I152" s="9"/>
      <c r="J152" s="9"/>
      <c r="K152" s="15"/>
      <c r="L152" s="9"/>
      <c r="M152" s="9"/>
      <c r="N152" s="9"/>
      <c r="O152" s="37"/>
      <c r="P152" s="9"/>
      <c r="Q152" s="9"/>
      <c r="R152" s="9"/>
    </row>
    <row r="153" spans="1:18" x14ac:dyDescent="0.45">
      <c r="A153" s="11"/>
      <c r="B153" s="9"/>
      <c r="C153" s="15" t="s">
        <v>44</v>
      </c>
      <c r="D153" s="9" t="s">
        <v>45</v>
      </c>
      <c r="E153" s="9"/>
      <c r="F153" s="9"/>
      <c r="G153" s="36"/>
      <c r="H153" s="9"/>
      <c r="I153" s="9"/>
      <c r="J153" s="9"/>
      <c r="K153" s="15" t="s">
        <v>44</v>
      </c>
      <c r="L153" s="9" t="s">
        <v>45</v>
      </c>
      <c r="M153" s="9"/>
      <c r="N153" s="9"/>
      <c r="O153" s="37"/>
      <c r="P153" s="9"/>
      <c r="Q153" s="9"/>
      <c r="R153" s="9"/>
    </row>
    <row r="154" spans="1:18" x14ac:dyDescent="0.2">
      <c r="A154" s="11"/>
      <c r="B154" s="9"/>
      <c r="C154" s="15"/>
      <c r="D154" s="9"/>
      <c r="E154" s="9"/>
      <c r="F154" s="33"/>
      <c r="G154" s="34">
        <f>MAX(D144:G144,D147:G147)</f>
        <v>400</v>
      </c>
      <c r="H154" s="9"/>
      <c r="I154" s="9"/>
      <c r="J154" s="9"/>
      <c r="K154" s="15"/>
      <c r="L154" s="9"/>
      <c r="M154" s="9"/>
      <c r="N154" s="33"/>
      <c r="O154" s="35"/>
      <c r="P154" s="9"/>
      <c r="Q154" s="9"/>
      <c r="R154" s="9"/>
    </row>
    <row r="155" spans="1:18" x14ac:dyDescent="0.45">
      <c r="A155" s="11"/>
      <c r="B155" s="9"/>
      <c r="C155" s="15"/>
      <c r="D155" s="9"/>
      <c r="E155" s="9"/>
      <c r="F155" s="9"/>
      <c r="G155" s="36"/>
      <c r="H155" s="9"/>
      <c r="I155" s="9"/>
      <c r="J155" s="9"/>
      <c r="K155" s="15"/>
      <c r="L155" s="9"/>
      <c r="M155" s="9"/>
      <c r="N155" s="9"/>
      <c r="O155" s="37"/>
      <c r="P155" s="9"/>
      <c r="Q155" s="9"/>
      <c r="R155" s="9"/>
    </row>
    <row r="156" spans="1:18" x14ac:dyDescent="0.2">
      <c r="A156" s="11"/>
      <c r="B156" s="9"/>
      <c r="C156" s="15" t="s">
        <v>46</v>
      </c>
      <c r="D156" s="9" t="s">
        <v>47</v>
      </c>
      <c r="E156" s="9"/>
      <c r="F156" s="33"/>
      <c r="G156" s="34">
        <f>MAX(D144:G148)</f>
        <v>500</v>
      </c>
      <c r="H156" s="9"/>
      <c r="I156" s="9"/>
      <c r="J156" s="9"/>
      <c r="K156" s="15" t="s">
        <v>46</v>
      </c>
      <c r="L156" s="9" t="s">
        <v>47</v>
      </c>
      <c r="M156" s="9"/>
      <c r="N156" s="33"/>
      <c r="O156" s="35"/>
      <c r="P156" s="9"/>
      <c r="Q156" s="9"/>
      <c r="R156" s="9"/>
    </row>
    <row r="157" spans="1:18" x14ac:dyDescent="0.45">
      <c r="A157" s="11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1:18" x14ac:dyDescent="0.45">
      <c r="A158" s="11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1:18" x14ac:dyDescent="0.45">
      <c r="A159" s="11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1:18" x14ac:dyDescent="0.45">
      <c r="A160" s="11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1:18" x14ac:dyDescent="0.45">
      <c r="A161" s="11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1:18" x14ac:dyDescent="0.45">
      <c r="A162" s="11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1:18" x14ac:dyDescent="0.45">
      <c r="A163" s="11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1:18" x14ac:dyDescent="0.45">
      <c r="A164" s="11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1:18" x14ac:dyDescent="0.45">
      <c r="A165" s="11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1:18" x14ac:dyDescent="0.45">
      <c r="A166" s="11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1:18" x14ac:dyDescent="0.45">
      <c r="A167" s="11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1:18" x14ac:dyDescent="0.45">
      <c r="A168" s="11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1:18" x14ac:dyDescent="0.45">
      <c r="A169" s="11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1:18" x14ac:dyDescent="0.45">
      <c r="A170" s="11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1:18" x14ac:dyDescent="0.45">
      <c r="A171" s="11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1:18" x14ac:dyDescent="0.45">
      <c r="A172" s="11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1:18" x14ac:dyDescent="0.45">
      <c r="A173" s="11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1:18" x14ac:dyDescent="0.45">
      <c r="A174" s="11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1:18" x14ac:dyDescent="0.45">
      <c r="A175" s="11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1:18" x14ac:dyDescent="0.45">
      <c r="A176" s="11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1:18" x14ac:dyDescent="0.45">
      <c r="A177" s="11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1:18" x14ac:dyDescent="0.45">
      <c r="A178" s="11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1:18" x14ac:dyDescent="0.45">
      <c r="A179" s="11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1:18" x14ac:dyDescent="0.45">
      <c r="A180" s="11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1:18" x14ac:dyDescent="0.45">
      <c r="A181" s="11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1:18" x14ac:dyDescent="0.45">
      <c r="A182" s="11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1:18" x14ac:dyDescent="0.45">
      <c r="A183" s="11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1:18" x14ac:dyDescent="0.45">
      <c r="A184" s="11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1:18" x14ac:dyDescent="0.45">
      <c r="A185" s="11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1:18" x14ac:dyDescent="0.45">
      <c r="A186" s="11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1:18" x14ac:dyDescent="0.45">
      <c r="A187" s="11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1:18" x14ac:dyDescent="0.45">
      <c r="A188" s="11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1:18" x14ac:dyDescent="0.45">
      <c r="A189" s="11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1:18" x14ac:dyDescent="0.45">
      <c r="A190" s="11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1:18" x14ac:dyDescent="0.45">
      <c r="A191" s="11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1:18" x14ac:dyDescent="0.45">
      <c r="A192" s="11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1:18" x14ac:dyDescent="0.45">
      <c r="A193" s="11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1:18" x14ac:dyDescent="0.45">
      <c r="A194" s="11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1:18" x14ac:dyDescent="0.45">
      <c r="A195" s="11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1:18" x14ac:dyDescent="0.45">
      <c r="A196" s="11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1:18" x14ac:dyDescent="0.45">
      <c r="A197" s="11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1:18" x14ac:dyDescent="0.45">
      <c r="A198" s="11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1:18" x14ac:dyDescent="0.45">
      <c r="A199" s="11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1:18" x14ac:dyDescent="0.45">
      <c r="A200" s="11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1:18" x14ac:dyDescent="0.45">
      <c r="A201" s="11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1:18" x14ac:dyDescent="0.45">
      <c r="A202" s="11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1:18" x14ac:dyDescent="0.45">
      <c r="A203" s="11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1:18" x14ac:dyDescent="0.45">
      <c r="A204" s="11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1:18" x14ac:dyDescent="0.45">
      <c r="A205" s="11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1:18" x14ac:dyDescent="0.45">
      <c r="A206" s="11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1:18" x14ac:dyDescent="0.45">
      <c r="A207" s="11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1:18" x14ac:dyDescent="0.45">
      <c r="A208" s="11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1:18" x14ac:dyDescent="0.45">
      <c r="A209" s="11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1:18" x14ac:dyDescent="0.45">
      <c r="A210" s="11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1:18" x14ac:dyDescent="0.45">
      <c r="A211" s="11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1:18" x14ac:dyDescent="0.45">
      <c r="A212" s="11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1:18" x14ac:dyDescent="0.45">
      <c r="A213" s="11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1:18" x14ac:dyDescent="0.45">
      <c r="A214" s="11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1:18" x14ac:dyDescent="0.45">
      <c r="A215" s="11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1:18" x14ac:dyDescent="0.45">
      <c r="A216" s="11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1:18" x14ac:dyDescent="0.45">
      <c r="A217" s="11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1:18" x14ac:dyDescent="0.45">
      <c r="A218" s="11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1:18" x14ac:dyDescent="0.45">
      <c r="A219" s="11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  <row r="220" spans="1:18" x14ac:dyDescent="0.45">
      <c r="A220" s="11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</row>
    <row r="221" spans="1:18" x14ac:dyDescent="0.45">
      <c r="A221" s="11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</row>
    <row r="222" spans="1:18" x14ac:dyDescent="0.45">
      <c r="A222" s="11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</row>
    <row r="223" spans="1:18" x14ac:dyDescent="0.45">
      <c r="A223" s="11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</row>
    <row r="224" spans="1:18" x14ac:dyDescent="0.45">
      <c r="A224" s="11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</row>
    <row r="225" spans="1:18" x14ac:dyDescent="0.45">
      <c r="A225" s="11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</row>
    <row r="226" spans="1:18" x14ac:dyDescent="0.45">
      <c r="A226" s="11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</row>
    <row r="227" spans="1:18" x14ac:dyDescent="0.45">
      <c r="A227" s="11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</row>
    <row r="228" spans="1:18" x14ac:dyDescent="0.45">
      <c r="A228" s="11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</row>
    <row r="229" spans="1:18" x14ac:dyDescent="0.45">
      <c r="A229" s="11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</row>
    <row r="230" spans="1:18" x14ac:dyDescent="0.45">
      <c r="A230" s="11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</row>
    <row r="231" spans="1:18" x14ac:dyDescent="0.45">
      <c r="A231" s="11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</row>
    <row r="232" spans="1:18" x14ac:dyDescent="0.45">
      <c r="A232" s="11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</row>
    <row r="233" spans="1:18" x14ac:dyDescent="0.45">
      <c r="A233" s="11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</row>
    <row r="234" spans="1:18" x14ac:dyDescent="0.45">
      <c r="A234" s="11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</row>
    <row r="235" spans="1:18" x14ac:dyDescent="0.45">
      <c r="A235" s="11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</row>
    <row r="236" spans="1:18" x14ac:dyDescent="0.45">
      <c r="A236" s="11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</row>
    <row r="237" spans="1:18" x14ac:dyDescent="0.45">
      <c r="A237" s="11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</row>
    <row r="238" spans="1:18" x14ac:dyDescent="0.45">
      <c r="A238" s="11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</row>
    <row r="239" spans="1:18" x14ac:dyDescent="0.45">
      <c r="A239" s="11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</row>
    <row r="240" spans="1:18" x14ac:dyDescent="0.45">
      <c r="A240" s="11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</row>
    <row r="241" spans="1:18" x14ac:dyDescent="0.45">
      <c r="A241" s="11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</row>
    <row r="242" spans="1:18" x14ac:dyDescent="0.45">
      <c r="A242" s="11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</row>
    <row r="243" spans="1:18" x14ac:dyDescent="0.45">
      <c r="A243" s="11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</row>
    <row r="244" spans="1:18" x14ac:dyDescent="0.45">
      <c r="A244" s="11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</row>
    <row r="245" spans="1:18" x14ac:dyDescent="0.45">
      <c r="A245" s="11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</row>
    <row r="246" spans="1:18" x14ac:dyDescent="0.45">
      <c r="A246" s="11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</row>
    <row r="247" spans="1:18" x14ac:dyDescent="0.45">
      <c r="A247" s="11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</row>
    <row r="248" spans="1:18" x14ac:dyDescent="0.45">
      <c r="A248" s="11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1:18" x14ac:dyDescent="0.45">
      <c r="A249" s="11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1:18" x14ac:dyDescent="0.45">
      <c r="A250" s="11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</row>
    <row r="251" spans="1:18" x14ac:dyDescent="0.45">
      <c r="A251" s="11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</row>
    <row r="252" spans="1:18" x14ac:dyDescent="0.45">
      <c r="A252" s="11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</row>
    <row r="253" spans="1:18" x14ac:dyDescent="0.45">
      <c r="A253" s="11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</row>
    <row r="254" spans="1:18" x14ac:dyDescent="0.45">
      <c r="A254" s="11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</row>
    <row r="255" spans="1:18" x14ac:dyDescent="0.45">
      <c r="A255" s="11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</row>
    <row r="256" spans="1:18" x14ac:dyDescent="0.45">
      <c r="A256" s="11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</row>
    <row r="257" spans="1:18" x14ac:dyDescent="0.45">
      <c r="A257" s="11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</row>
    <row r="258" spans="1:18" x14ac:dyDescent="0.45">
      <c r="A258" s="11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</row>
    <row r="259" spans="1:18" x14ac:dyDescent="0.45">
      <c r="A259" s="11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</row>
    <row r="260" spans="1:18" x14ac:dyDescent="0.45">
      <c r="A260" s="11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</row>
    <row r="261" spans="1:18" x14ac:dyDescent="0.45">
      <c r="A261" s="11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</row>
    <row r="262" spans="1:18" x14ac:dyDescent="0.45">
      <c r="A262" s="11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</row>
    <row r="263" spans="1:18" x14ac:dyDescent="0.45">
      <c r="A263" s="11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</row>
    <row r="264" spans="1:18" x14ac:dyDescent="0.45">
      <c r="A264" s="11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</row>
    <row r="265" spans="1:18" x14ac:dyDescent="0.45">
      <c r="A265" s="11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</row>
    <row r="266" spans="1:18" x14ac:dyDescent="0.45">
      <c r="A266" s="11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</row>
    <row r="267" spans="1:18" x14ac:dyDescent="0.45">
      <c r="A267" s="11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</row>
    <row r="268" spans="1:18" x14ac:dyDescent="0.45">
      <c r="A268" s="11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</row>
    <row r="269" spans="1:18" x14ac:dyDescent="0.45">
      <c r="A269" s="11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</row>
    <row r="270" spans="1:18" x14ac:dyDescent="0.45">
      <c r="A270" s="1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</row>
    <row r="271" spans="1:18" x14ac:dyDescent="0.45">
      <c r="A271" s="11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</row>
    <row r="272" spans="1:18" x14ac:dyDescent="0.45">
      <c r="A272" s="11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</row>
    <row r="273" spans="1:18" x14ac:dyDescent="0.45">
      <c r="A273" s="11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</row>
    <row r="274" spans="1:18" x14ac:dyDescent="0.45">
      <c r="A274" s="11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</row>
    <row r="275" spans="1:18" x14ac:dyDescent="0.45">
      <c r="A275" s="11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</row>
    <row r="276" spans="1:18" x14ac:dyDescent="0.45">
      <c r="A276" s="11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</row>
    <row r="277" spans="1:18" x14ac:dyDescent="0.45">
      <c r="A277" s="11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</row>
    <row r="278" spans="1:18" x14ac:dyDescent="0.45">
      <c r="A278" s="11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</row>
    <row r="279" spans="1:18" x14ac:dyDescent="0.45">
      <c r="A279" s="11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1:18" x14ac:dyDescent="0.45">
      <c r="A280" s="11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1:18" x14ac:dyDescent="0.45">
      <c r="A281" s="11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</row>
    <row r="282" spans="1:18" x14ac:dyDescent="0.45">
      <c r="A282" s="11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</row>
    <row r="283" spans="1:18" x14ac:dyDescent="0.45">
      <c r="A283" s="11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</row>
    <row r="284" spans="1:18" x14ac:dyDescent="0.45">
      <c r="A284" s="11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</row>
    <row r="285" spans="1:18" x14ac:dyDescent="0.45">
      <c r="A285" s="11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</row>
    <row r="286" spans="1:18" x14ac:dyDescent="0.45">
      <c r="A286" s="11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</row>
    <row r="287" spans="1:18" x14ac:dyDescent="0.45">
      <c r="A287" s="11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</row>
    <row r="288" spans="1:18" x14ac:dyDescent="0.45">
      <c r="A288" s="11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</row>
    <row r="289" spans="1:18" x14ac:dyDescent="0.45">
      <c r="A289" s="11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</row>
    <row r="290" spans="1:18" x14ac:dyDescent="0.45">
      <c r="A290" s="11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</row>
    <row r="291" spans="1:18" x14ac:dyDescent="0.45">
      <c r="A291" s="11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</row>
  </sheetData>
  <mergeCells count="27">
    <mergeCell ref="J138:N138"/>
    <mergeCell ref="B138:F138"/>
    <mergeCell ref="E88:F88"/>
    <mergeCell ref="M88:N88"/>
    <mergeCell ref="J43:M43"/>
    <mergeCell ref="B43:E43"/>
    <mergeCell ref="J79:L79"/>
    <mergeCell ref="B79:D79"/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A1:I1"/>
    <mergeCell ref="D9:O9"/>
    <mergeCell ref="K41:N41"/>
    <mergeCell ref="E87:F87"/>
    <mergeCell ref="M87:N87"/>
    <mergeCell ref="E108:F108"/>
    <mergeCell ref="M108:N108"/>
    <mergeCell ref="J98:M98"/>
    <mergeCell ref="B98:E98"/>
    <mergeCell ref="J117:M117"/>
    <mergeCell ref="B117:E117"/>
  </mergeCells>
  <phoneticPr fontId="3"/>
  <pageMargins left="0.7" right="0.7" top="0.75" bottom="0.75" header="0.3" footer="0.3"/>
  <pageSetup paperSize="9" orientation="portrait" horizontalDpi="0" verticalDpi="0" r:id="rId1"/>
  <ignoredErrors>
    <ignoredError sqref="G154" formulaRange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160020</xdr:colOff>
                <xdr:row>45</xdr:row>
                <xdr:rowOff>175260</xdr:rowOff>
              </from>
              <to>
                <xdr:col>10</xdr:col>
                <xdr:colOff>7620</xdr:colOff>
                <xdr:row>46</xdr:row>
                <xdr:rowOff>213360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7">
            <anchor moveWithCells="1" sizeWithCells="1">
              <from>
                <xdr:col>9</xdr:col>
                <xdr:colOff>68580</xdr:colOff>
                <xdr:row>84</xdr:row>
                <xdr:rowOff>160020</xdr:rowOff>
              </from>
              <to>
                <xdr:col>9</xdr:col>
                <xdr:colOff>571500</xdr:colOff>
                <xdr:row>86</xdr:row>
                <xdr:rowOff>60960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8">
          <objectPr defaultSize="0" autoPict="0" r:id="rId7">
            <anchor moveWithCells="1" sizeWithCells="1">
              <from>
                <xdr:col>9</xdr:col>
                <xdr:colOff>167640</xdr:colOff>
                <xdr:row>101</xdr:row>
                <xdr:rowOff>68580</xdr:rowOff>
              </from>
              <to>
                <xdr:col>10</xdr:col>
                <xdr:colOff>15240</xdr:colOff>
                <xdr:row>102</xdr:row>
                <xdr:rowOff>129540</xdr:rowOff>
              </to>
            </anchor>
          </objectPr>
        </oleObject>
      </mc:Choice>
      <mc:Fallback>
        <oleObject progId="Paint.Picture" shapeId="1027" r:id="rId8"/>
      </mc:Fallback>
    </mc:AlternateContent>
    <mc:AlternateContent xmlns:mc="http://schemas.openxmlformats.org/markup-compatibility/2006">
      <mc:Choice Requires="x14">
        <oleObject progId="Paint.Picture" shapeId="1028" r:id="rId9">
          <objectPr defaultSize="0" autoPict="0" r:id="rId7">
            <anchor moveWithCells="1" sizeWithCells="1">
              <from>
                <xdr:col>9</xdr:col>
                <xdr:colOff>0</xdr:colOff>
                <xdr:row>121</xdr:row>
                <xdr:rowOff>38100</xdr:rowOff>
              </from>
              <to>
                <xdr:col>9</xdr:col>
                <xdr:colOff>502920</xdr:colOff>
                <xdr:row>122</xdr:row>
                <xdr:rowOff>99060</xdr:rowOff>
              </to>
            </anchor>
          </objectPr>
        </oleObject>
      </mc:Choice>
      <mc:Fallback>
        <oleObject progId="Paint.Picture" shapeId="1028" r:id="rId9"/>
      </mc:Fallback>
    </mc:AlternateContent>
    <mc:AlternateContent xmlns:mc="http://schemas.openxmlformats.org/markup-compatibility/2006">
      <mc:Choice Requires="x14">
        <oleObject progId="Paint.Picture" shapeId="1029" r:id="rId10">
          <objectPr defaultSize="0" autoPict="0" r:id="rId7">
            <anchor moveWithCells="1" sizeWithCells="1">
              <from>
                <xdr:col>9</xdr:col>
                <xdr:colOff>83820</xdr:colOff>
                <xdr:row>142</xdr:row>
                <xdr:rowOff>0</xdr:rowOff>
              </from>
              <to>
                <xdr:col>9</xdr:col>
                <xdr:colOff>594360</xdr:colOff>
                <xdr:row>143</xdr:row>
                <xdr:rowOff>68580</xdr:rowOff>
              </to>
            </anchor>
          </objectPr>
        </oleObject>
      </mc:Choice>
      <mc:Fallback>
        <oleObject progId="Paint.Picture" shapeId="1029" r:id="rId10"/>
      </mc:Fallback>
    </mc:AlternateContent>
    <mc:AlternateContent xmlns:mc="http://schemas.openxmlformats.org/markup-compatibility/2006">
      <mc:Choice Requires="x14">
        <oleObject progId="Paint.Picture" shapeId="1030" r:id="rId11">
          <objectPr defaultSize="0" autoPict="0" r:id="rId5">
            <anchor moveWithCells="1" sizeWithCells="1">
              <from>
                <xdr:col>13</xdr:col>
                <xdr:colOff>30480</xdr:colOff>
                <xdr:row>31</xdr:row>
                <xdr:rowOff>0</xdr:rowOff>
              </from>
              <to>
                <xdr:col>13</xdr:col>
                <xdr:colOff>571500</xdr:colOff>
                <xdr:row>32</xdr:row>
                <xdr:rowOff>45720</xdr:rowOff>
              </to>
            </anchor>
          </objectPr>
        </oleObject>
      </mc:Choice>
      <mc:Fallback>
        <oleObject progId="Paint.Picture" shapeId="1030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2023-05-07T04:59:05Z</dcterms:created>
  <dcterms:modified xsi:type="dcterms:W3CDTF">2023-07-11T05:17:27Z</dcterms:modified>
</cp:coreProperties>
</file>