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1-数学／三角関数\"/>
    </mc:Choice>
  </mc:AlternateContent>
  <xr:revisionPtr revIDLastSave="0" documentId="13_ncr:1_{75FD3AF1-2232-4D35-AD9B-906AA5E3CB6C}" xr6:coauthVersionLast="47" xr6:coauthVersionMax="47" xr10:uidLastSave="{00000000-0000-0000-0000-000000000000}"/>
  <bookViews>
    <workbookView xWindow="1164" yWindow="60" windowWidth="20472" windowHeight="12720" xr2:uid="{3E79A6A7-E7B0-4F78-9330-20D124D799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5" i="1" l="1"/>
  <c r="E82" i="1"/>
  <c r="E81" i="1"/>
  <c r="E80" i="1"/>
  <c r="E79" i="1"/>
  <c r="E78" i="1"/>
  <c r="E57" i="1"/>
  <c r="E5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5" authorId="0" shapeId="0" xr:uid="{D238E51A-B221-4692-9B5A-9599588F3F5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(D55,</t>
        </r>
        <r>
          <rPr>
            <b/>
            <sz val="14"/>
            <color indexed="12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E78" authorId="0" shapeId="0" xr:uid="{7ADBAC88-4D04-4B8A-BDB8-FFF7977B5A9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ROUNDUP</t>
        </r>
        <r>
          <rPr>
            <b/>
            <sz val="14"/>
            <color indexed="81"/>
            <rFont val="ＭＳ Ｐゴシック"/>
            <family val="3"/>
            <charset val="128"/>
          </rPr>
          <t>(D78,</t>
        </r>
        <r>
          <rPr>
            <b/>
            <sz val="14"/>
            <color indexed="12"/>
            <rFont val="ＭＳ Ｐゴシック"/>
            <family val="3"/>
            <charset val="128"/>
          </rPr>
          <t>-1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<sst xmlns="http://schemas.openxmlformats.org/spreadsheetml/2006/main" count="68" uniqueCount="51">
  <si>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</si>
  <si>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</si>
  <si>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</si>
  <si>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</si>
  <si>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</si>
  <si>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</si>
  <si>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</si>
  <si>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</si>
  <si>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</si>
  <si>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</si>
  <si>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</si>
  <si>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</si>
  <si>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</si>
  <si>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</si>
  <si>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</si>
  <si>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</si>
  <si>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</si>
  <si>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</si>
  <si>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</si>
  <si>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</si>
  <si>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</si>
  <si>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</si>
  <si>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>（１）</t>
    </r>
    <r>
      <rPr>
        <b/>
        <sz val="12"/>
        <color indexed="10"/>
        <rFont val="ＭＳ Ｐゴシック"/>
        <family val="3"/>
        <charset val="128"/>
      </rPr>
      <t>ROUNDUP</t>
    </r>
    <r>
      <rPr>
        <b/>
        <sz val="12"/>
        <rFont val="ＭＳ Ｐゴシック"/>
        <family val="3"/>
        <charset val="128"/>
      </rPr>
      <t>関数ー「数学／三角」関数</t>
    </r>
    <rPh sb="10" eb="12">
      <t>カンスウ</t>
    </rPh>
    <rPh sb="14" eb="16">
      <t>スウガク</t>
    </rPh>
    <rPh sb="17" eb="19">
      <t>サンカク</t>
    </rPh>
    <rPh sb="20" eb="22">
      <t>カンスウ</t>
    </rPh>
    <phoneticPr fontId="4"/>
  </si>
  <si>
    <t>数値を好きな桁で「切り上げ」します。</t>
    <rPh sb="0" eb="2">
      <t>スウチ</t>
    </rPh>
    <rPh sb="3" eb="4">
      <t>ス</t>
    </rPh>
    <rPh sb="6" eb="7">
      <t>ケタ</t>
    </rPh>
    <rPh sb="9" eb="10">
      <t>キ</t>
    </rPh>
    <rPh sb="11" eb="12">
      <t>ウエ</t>
    </rPh>
    <phoneticPr fontId="4"/>
  </si>
  <si>
    <t>数値</t>
    <rPh sb="0" eb="2">
      <t>スウチ</t>
    </rPh>
    <phoneticPr fontId="4"/>
  </si>
  <si>
    <t>切り上げ</t>
    <rPh sb="0" eb="1">
      <t>キ</t>
    </rPh>
    <rPh sb="2" eb="3">
      <t>ア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</si>
  <si>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</si>
  <si>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</si>
  <si>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</si>
  <si>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</si>
  <si>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ROUNDUP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7" eb="19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</si>
  <si>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」画面が表示され{数値｝｛桁数｝を指定します。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ケタスウ</t>
    </rPh>
    <rPh sb="24" eb="26">
      <t>シテイ</t>
    </rPh>
    <phoneticPr fontId="4"/>
  </si>
  <si>
    <t>⑥「OK」で確定です。</t>
    <rPh sb="6" eb="8">
      <t>カクテイ</t>
    </rPh>
    <phoneticPr fontId="4"/>
  </si>
  <si>
    <t>桁数の位置</t>
    <rPh sb="0" eb="1">
      <t>ケタ</t>
    </rPh>
    <rPh sb="1" eb="2">
      <t>スウ</t>
    </rPh>
    <rPh sb="3" eb="5">
      <t>イチ</t>
    </rPh>
    <phoneticPr fontId="4"/>
  </si>
  <si>
    <t>一位</t>
    <rPh sb="0" eb="2">
      <t>イチイ</t>
    </rPh>
    <phoneticPr fontId="4"/>
  </si>
  <si>
    <t>二位</t>
    <rPh sb="0" eb="1">
      <t>ニ</t>
    </rPh>
    <rPh sb="1" eb="2">
      <t>イ</t>
    </rPh>
    <phoneticPr fontId="4"/>
  </si>
  <si>
    <t>三位</t>
    <rPh sb="0" eb="2">
      <t>サンミ</t>
    </rPh>
    <phoneticPr fontId="4"/>
  </si>
  <si>
    <t>少数点</t>
    <rPh sb="0" eb="2">
      <t>ショウスウ</t>
    </rPh>
    <rPh sb="2" eb="3">
      <t>テン</t>
    </rPh>
    <phoneticPr fontId="4"/>
  </si>
  <si>
    <t>→</t>
    <phoneticPr fontId="4"/>
  </si>
  <si>
    <t>整数</t>
    <rPh sb="0" eb="2">
      <t>セイスウ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</si>
  <si>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</si>
  <si>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</si>
  <si>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出納簿</t>
    <rPh sb="0" eb="3">
      <t>スイトウボ</t>
    </rPh>
    <phoneticPr fontId="4"/>
  </si>
  <si>
    <t>便箋</t>
    <rPh sb="0" eb="2">
      <t>ビンセン</t>
    </rPh>
    <phoneticPr fontId="4"/>
  </si>
  <si>
    <t>封筒</t>
    <rPh sb="0" eb="2">
      <t>フウトウ</t>
    </rPh>
    <phoneticPr fontId="4"/>
  </si>
  <si>
    <t>コピー用紙</t>
    <rPh sb="3" eb="5">
      <t>ヨウシ</t>
    </rPh>
    <phoneticPr fontId="4"/>
  </si>
  <si>
    <t>インク</t>
    <phoneticPr fontId="4"/>
  </si>
  <si>
    <t>Copyright(c) Beginners Site All right reserved 2023/5/10</t>
    <phoneticPr fontId="4"/>
  </si>
  <si>
    <t>少数値</t>
    <rPh sb="0" eb="2">
      <t>ショウスウ</t>
    </rPh>
    <rPh sb="2" eb="3">
      <t>チ</t>
    </rPh>
    <phoneticPr fontId="3"/>
  </si>
  <si>
    <r>
      <t>■</t>
    </r>
    <r>
      <rPr>
        <sz val="12"/>
        <color theme="1"/>
        <rFont val="ＭＳ Ｐゴシック"/>
        <family val="3"/>
        <charset val="128"/>
      </rPr>
      <t>に左の数値を「ROUNDUP関数」で</t>
    </r>
    <r>
      <rPr>
        <b/>
        <sz val="12"/>
        <color rgb="FFFF0000"/>
        <rFont val="ＭＳ Ｐゴシック"/>
        <family val="3"/>
        <charset val="128"/>
      </rPr>
      <t>小数点１桁</t>
    </r>
    <r>
      <rPr>
        <sz val="12"/>
        <color indexed="10"/>
        <rFont val="ＭＳ Ｐゴシック"/>
        <family val="3"/>
        <charset val="128"/>
      </rPr>
      <t>で</t>
    </r>
    <r>
      <rPr>
        <sz val="12"/>
        <color theme="1"/>
        <rFont val="ＭＳ Ｐゴシック"/>
        <family val="3"/>
        <charset val="128"/>
      </rPr>
      <t>切り上げましょう。</t>
    </r>
    <rPh sb="2" eb="3">
      <t>ヒダリ</t>
    </rPh>
    <rPh sb="4" eb="6">
      <t>スウチ</t>
    </rPh>
    <rPh sb="15" eb="17">
      <t>カンスウ</t>
    </rPh>
    <rPh sb="19" eb="22">
      <t>ショウスウテン</t>
    </rPh>
    <rPh sb="23" eb="24">
      <t>ケタ</t>
    </rPh>
    <rPh sb="25" eb="26">
      <t>キ</t>
    </rPh>
    <rPh sb="27" eb="28">
      <t>ア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</si>
  <si>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価格をを「ROUNDUP関数」で</t>
    </r>
    <r>
      <rPr>
        <b/>
        <sz val="12"/>
        <color rgb="FFFF0000"/>
        <rFont val="ＭＳ Ｐゴシック"/>
        <family val="3"/>
        <charset val="128"/>
      </rPr>
      <t>一の位を切り上げ</t>
    </r>
    <r>
      <rPr>
        <sz val="12"/>
        <color theme="1"/>
        <rFont val="ＭＳ Ｐゴシック"/>
        <family val="3"/>
        <charset val="128"/>
      </rPr>
      <t>しましょう。</t>
    </r>
    <rPh sb="1" eb="3">
      <t>カカク</t>
    </rPh>
    <rPh sb="13" eb="15">
      <t>カンスウ</t>
    </rPh>
    <rPh sb="17" eb="18">
      <t>イチ</t>
    </rPh>
    <rPh sb="19" eb="20">
      <t>クライ</t>
    </rPh>
    <rPh sb="21" eb="22">
      <t>キ</t>
    </rPh>
    <rPh sb="23" eb="24">
      <t>ア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</si>
</sst>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0.000_ "/>
    <numFmt numFmtId="179" formatCode="0_ ;[Red]\-0\ "/>
  </numFmts>
  <fonts count="2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8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178" fontId="18" fillId="9" borderId="15" xfId="0" applyNumberFormat="1" applyFont="1" applyFill="1" applyBorder="1">
      <alignment vertical="center"/>
    </xf>
    <xf numFmtId="0" fontId="18" fillId="9" borderId="15" xfId="0" applyFont="1" applyFill="1" applyBorder="1">
      <alignment vertical="center"/>
    </xf>
    <xf numFmtId="0" fontId="5" fillId="0" borderId="15" xfId="0" applyFont="1" applyBorder="1">
      <alignment vertical="center"/>
    </xf>
    <xf numFmtId="0" fontId="6" fillId="3" borderId="15" xfId="0" applyFont="1" applyFill="1" applyBorder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0" fontId="6" fillId="0" borderId="15" xfId="0" applyFont="1" applyBorder="1">
      <alignment vertical="center"/>
    </xf>
    <xf numFmtId="179" fontId="6" fillId="0" borderId="15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179" fontId="6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38" fontId="18" fillId="0" borderId="15" xfId="1" applyFont="1" applyBorder="1" applyAlignment="1">
      <alignment vertical="center"/>
    </xf>
    <xf numFmtId="38" fontId="18" fillId="9" borderId="15" xfId="1" applyFont="1" applyFill="1" applyBorder="1" applyAlignment="1">
      <alignment vertical="center"/>
    </xf>
    <xf numFmtId="0" fontId="18" fillId="9" borderId="15" xfId="1" applyNumberFormat="1" applyFont="1" applyFill="1" applyBorder="1" applyAlignment="1">
      <alignment vertical="center"/>
    </xf>
    <xf numFmtId="38" fontId="18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12" borderId="15" xfId="1" applyFont="1" applyFill="1" applyBorder="1" applyAlignment="1">
      <alignment vertical="center"/>
    </xf>
    <xf numFmtId="0" fontId="6" fillId="10" borderId="5" xfId="0" applyFont="1" applyFill="1" applyBorder="1" applyAlignment="1">
      <alignment horizontal="center" vertical="center"/>
    </xf>
    <xf numFmtId="0" fontId="6" fillId="10" borderId="6" xfId="0" applyFont="1" applyFill="1" applyBorder="1" applyAlignment="1">
      <alignment horizontal="center" vertical="center"/>
    </xf>
    <xf numFmtId="0" fontId="6" fillId="10" borderId="16" xfId="0" applyFont="1" applyFill="1" applyBorder="1" applyAlignment="1">
      <alignment horizontal="center" vertical="center"/>
    </xf>
    <xf numFmtId="0" fontId="6" fillId="10" borderId="9" xfId="0" applyFont="1" applyFill="1" applyBorder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0" fontId="6" fillId="10" borderId="17" xfId="0" applyFont="1" applyFill="1" applyBorder="1" applyAlignment="1">
      <alignment horizontal="center" vertical="center"/>
    </xf>
    <xf numFmtId="0" fontId="6" fillId="10" borderId="18" xfId="0" applyFont="1" applyFill="1" applyBorder="1" applyAlignment="1">
      <alignment horizontal="center" vertical="center"/>
    </xf>
    <xf numFmtId="0" fontId="6" fillId="10" borderId="19" xfId="0" applyFont="1" applyFill="1" applyBorder="1" applyAlignment="1">
      <alignment horizontal="center" vertical="center"/>
    </xf>
    <xf numFmtId="0" fontId="6" fillId="10" borderId="2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571500</xdr:colOff>
      <xdr:row>1</xdr:row>
      <xdr:rowOff>161923</xdr:rowOff>
    </xdr:from>
    <xdr:to>
      <xdr:col>4</xdr:col>
      <xdr:colOff>723900</xdr:colOff>
      <xdr:row>7</xdr:row>
      <xdr:rowOff>47624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BD5CDA5-6F78-4628-A0B4-F4017EB06297}"/>
            </a:ext>
          </a:extLst>
        </xdr:cNvPr>
        <xdr:cNvSpPr txBox="1">
          <a:spLocks noChangeArrowheads="1"/>
        </xdr:cNvSpPr>
      </xdr:nvSpPr>
      <xdr:spPr bwMode="auto">
        <a:xfrm>
          <a:off x="792480" y="390523"/>
          <a:ext cx="2346960" cy="1257301"/>
        </a:xfrm>
        <a:prstGeom prst="rect">
          <a:avLst/>
        </a:prstGeom>
        <a:solidFill>
          <a:schemeClr val="bg1">
            <a:lumMod val="75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ROUNDUP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ラウンドアップ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切り上げ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3693</xdr:colOff>
      <xdr:row>38</xdr:row>
      <xdr:rowOff>161774</xdr:rowOff>
    </xdr:from>
    <xdr:to>
      <xdr:col>13</xdr:col>
      <xdr:colOff>353380</xdr:colOff>
      <xdr:row>42</xdr:row>
      <xdr:rowOff>228595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A3170F2B-0EC1-47F3-B4D4-345DEA80B245}"/>
            </a:ext>
          </a:extLst>
        </xdr:cNvPr>
        <xdr:cNvGrpSpPr>
          <a:grpSpLocks/>
        </xdr:cNvGrpSpPr>
      </xdr:nvGrpSpPr>
      <xdr:grpSpPr bwMode="auto">
        <a:xfrm>
          <a:off x="956193" y="9435314"/>
          <a:ext cx="7779187" cy="981221"/>
          <a:chOff x="76" y="672"/>
          <a:chExt cx="731" cy="72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36B85A67-91C1-C859-9AD3-3430C8E7D4F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2F128A45-AC33-5139-4CFF-5CF1CBF7BBDF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5B759DB2-A8AE-200F-9235-537A8DEBBA27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2" y="672"/>
            <a:ext cx="55" cy="25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F936AE13-8FE1-37FD-08BC-CAF6398032B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" y="674"/>
            <a:ext cx="59" cy="3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457200</xdr:colOff>
      <xdr:row>26</xdr:row>
      <xdr:rowOff>0</xdr:rowOff>
    </xdr:from>
    <xdr:to>
      <xdr:col>3</xdr:col>
      <xdr:colOff>716280</xdr:colOff>
      <xdr:row>26</xdr:row>
      <xdr:rowOff>209550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1910EF4A-DCE4-446A-B418-826028D278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41220" y="5996940"/>
          <a:ext cx="24384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628650</xdr:colOff>
      <xdr:row>52</xdr:row>
      <xdr:rowOff>171450</xdr:rowOff>
    </xdr:from>
    <xdr:to>
      <xdr:col>2</xdr:col>
      <xdr:colOff>476250</xdr:colOff>
      <xdr:row>54</xdr:row>
      <xdr:rowOff>104775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9FB1077E-F217-4021-BE0D-5620E2A4C1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49630" y="12111990"/>
          <a:ext cx="579120" cy="39052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52</xdr:row>
      <xdr:rowOff>161925</xdr:rowOff>
    </xdr:from>
    <xdr:to>
      <xdr:col>11</xdr:col>
      <xdr:colOff>419100</xdr:colOff>
      <xdr:row>54</xdr:row>
      <xdr:rowOff>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3C2B78D9-BA0E-4D6F-B326-41CEB327B6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6806565" y="12102465"/>
          <a:ext cx="53149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12</xdr:col>
      <xdr:colOff>542925</xdr:colOff>
      <xdr:row>59</xdr:row>
      <xdr:rowOff>0</xdr:rowOff>
    </xdr:from>
    <xdr:to>
      <xdr:col>13</xdr:col>
      <xdr:colOff>68580</xdr:colOff>
      <xdr:row>59</xdr:row>
      <xdr:rowOff>209550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1CB65D7C-CFF8-4344-90E1-9B7D6D273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193405" y="13540740"/>
          <a:ext cx="241935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276225</xdr:colOff>
      <xdr:row>71</xdr:row>
      <xdr:rowOff>180974</xdr:rowOff>
    </xdr:from>
    <xdr:to>
      <xdr:col>2</xdr:col>
      <xdr:colOff>123825</xdr:colOff>
      <xdr:row>73</xdr:row>
      <xdr:rowOff>114299</xdr:rowOff>
    </xdr:to>
    <xdr:pic>
      <xdr:nvPicPr>
        <xdr:cNvPr id="12" name="Picture 736">
          <a:extLst>
            <a:ext uri="{FF2B5EF4-FFF2-40B4-BE49-F238E27FC236}">
              <a16:creationId xmlns:a16="http://schemas.microsoft.com/office/drawing/2014/main" id="{44DEB5C6-752E-4BA1-B13C-312DF4446C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7205" y="16464914"/>
          <a:ext cx="579120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133349</xdr:colOff>
      <xdr:row>71</xdr:row>
      <xdr:rowOff>228599</xdr:rowOff>
    </xdr:from>
    <xdr:to>
      <xdr:col>9</xdr:col>
      <xdr:colOff>695324</xdr:colOff>
      <xdr:row>73</xdr:row>
      <xdr:rowOff>76200</xdr:rowOff>
    </xdr:to>
    <xdr:pic>
      <xdr:nvPicPr>
        <xdr:cNvPr id="13" name="Picture 737">
          <a:extLst>
            <a:ext uri="{FF2B5EF4-FFF2-40B4-BE49-F238E27FC236}">
              <a16:creationId xmlns:a16="http://schemas.microsoft.com/office/drawing/2014/main" id="{E9998A25-D371-499B-B3E2-1226486EA2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589269" y="16512539"/>
          <a:ext cx="561975" cy="3048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647700</xdr:colOff>
      <xdr:row>65</xdr:row>
      <xdr:rowOff>55245</xdr:rowOff>
    </xdr:from>
    <xdr:to>
      <xdr:col>5</xdr:col>
      <xdr:colOff>561975</xdr:colOff>
      <xdr:row>67</xdr:row>
      <xdr:rowOff>198120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8A78575A-8797-41F4-BF7B-4DCA23FD0CBF}"/>
            </a:ext>
          </a:extLst>
        </xdr:cNvPr>
        <xdr:cNvSpPr txBox="1"/>
      </xdr:nvSpPr>
      <xdr:spPr>
        <a:xfrm>
          <a:off x="868680" y="15500985"/>
          <a:ext cx="2840355" cy="6000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「桁数」の位置を覚えましょう。</a:t>
          </a:r>
          <a:endParaRPr kumimoji="1" lang="en-US" altLang="ja-JP" sz="1400" b="1">
            <a:solidFill>
              <a:sysClr val="windowText" lastClr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400" b="1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他の桁をまるめる関数と同じです。</a:t>
          </a:r>
        </a:p>
      </xdr:txBody>
    </xdr:sp>
    <xdr:clientData/>
  </xdr:twoCellAnchor>
  <xdr:twoCellAnchor editAs="oneCell">
    <xdr:from>
      <xdr:col>5</xdr:col>
      <xdr:colOff>150495</xdr:colOff>
      <xdr:row>53</xdr:row>
      <xdr:rowOff>213360</xdr:rowOff>
    </xdr:from>
    <xdr:to>
      <xdr:col>9</xdr:col>
      <xdr:colOff>605790</xdr:colOff>
      <xdr:row>61</xdr:row>
      <xdr:rowOff>33722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75A239F4-9781-479D-8737-FDF8CF4711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297555" y="12915900"/>
          <a:ext cx="2764155" cy="1649162"/>
        </a:xfrm>
        <a:prstGeom prst="rect">
          <a:avLst/>
        </a:prstGeom>
      </xdr:spPr>
    </xdr:pic>
    <xdr:clientData/>
  </xdr:twoCellAnchor>
  <xdr:twoCellAnchor editAs="oneCell">
    <xdr:from>
      <xdr:col>5</xdr:col>
      <xdr:colOff>173354</xdr:colOff>
      <xdr:row>77</xdr:row>
      <xdr:rowOff>78105</xdr:rowOff>
    </xdr:from>
    <xdr:to>
      <xdr:col>10</xdr:col>
      <xdr:colOff>456287</xdr:colOff>
      <xdr:row>85</xdr:row>
      <xdr:rowOff>78105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D3DEB1D4-9F2C-4015-9628-BE767988A2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320414" y="18267045"/>
          <a:ext cx="3323313" cy="1828800"/>
        </a:xfrm>
        <a:prstGeom prst="rect">
          <a:avLst/>
        </a:prstGeom>
      </xdr:spPr>
    </xdr:pic>
    <xdr:clientData/>
  </xdr:twoCellAnchor>
  <xdr:twoCellAnchor editAs="oneCell">
    <xdr:from>
      <xdr:col>7</xdr:col>
      <xdr:colOff>22860</xdr:colOff>
      <xdr:row>9</xdr:row>
      <xdr:rowOff>167640</xdr:rowOff>
    </xdr:from>
    <xdr:to>
      <xdr:col>9</xdr:col>
      <xdr:colOff>655320</xdr:colOff>
      <xdr:row>11</xdr:row>
      <xdr:rowOff>160020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5F53369-B25E-55AE-597E-BAB3F655E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2960" y="259080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5</xdr:col>
      <xdr:colOff>289560</xdr:colOff>
      <xdr:row>1</xdr:row>
      <xdr:rowOff>129540</xdr:rowOff>
    </xdr:from>
    <xdr:to>
      <xdr:col>13</xdr:col>
      <xdr:colOff>723900</xdr:colOff>
      <xdr:row>7</xdr:row>
      <xdr:rowOff>640080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F6F4C81-0440-EDB3-260C-C56820CF7E5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620" y="358140"/>
          <a:ext cx="5669280" cy="18821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495300</xdr:colOff>
      <xdr:row>19</xdr:row>
      <xdr:rowOff>45720</xdr:rowOff>
    </xdr:from>
    <xdr:to>
      <xdr:col>15</xdr:col>
      <xdr:colOff>662940</xdr:colOff>
      <xdr:row>36</xdr:row>
      <xdr:rowOff>139300</xdr:rowOff>
    </xdr:to>
    <xdr:grpSp>
      <xdr:nvGrpSpPr>
        <xdr:cNvPr id="27" name="グループ化 26">
          <a:extLst>
            <a:ext uri="{FF2B5EF4-FFF2-40B4-BE49-F238E27FC236}">
              <a16:creationId xmlns:a16="http://schemas.microsoft.com/office/drawing/2014/main" id="{CFCF1CF5-FBAB-CD00-A545-0656FC966747}"/>
            </a:ext>
          </a:extLst>
        </xdr:cNvPr>
        <xdr:cNvGrpSpPr/>
      </xdr:nvGrpSpPr>
      <xdr:grpSpPr>
        <a:xfrm>
          <a:off x="5105400" y="4975860"/>
          <a:ext cx="5402580" cy="3979780"/>
          <a:chOff x="5105400" y="4975860"/>
          <a:chExt cx="5402580" cy="3979780"/>
        </a:xfrm>
      </xdr:grpSpPr>
      <xdr:pic>
        <xdr:nvPicPr>
          <xdr:cNvPr id="23" name="図 22">
            <a:extLst>
              <a:ext uri="{FF2B5EF4-FFF2-40B4-BE49-F238E27FC236}">
                <a16:creationId xmlns:a16="http://schemas.microsoft.com/office/drawing/2014/main" id="{E0F302EB-EB04-4AC4-B88E-BB2030994BB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05400" y="4975860"/>
            <a:ext cx="4015740" cy="234696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26" name="図 25">
            <a:extLst>
              <a:ext uri="{FF2B5EF4-FFF2-40B4-BE49-F238E27FC236}">
                <a16:creationId xmlns:a16="http://schemas.microsoft.com/office/drawing/2014/main" id="{4D88975C-F835-49D6-AA97-DD64DD92062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25640" y="6637019"/>
            <a:ext cx="3482340" cy="2318621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2F189E-B9AF-4A6D-86B3-74D08F21A246}">
  <dimension ref="A1:P83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8" width="9.59765625" style="1" customWidth="1"/>
    <col min="9" max="9" width="1.5" style="1" customWidth="1"/>
    <col min="10" max="16" width="9.59765625" style="1" customWidth="1"/>
    <col min="17" max="16384" width="9" style="1"/>
  </cols>
  <sheetData>
    <row r="1" spans="1:16" ht="18" customHeight="1" x14ac:dyDescent="0.45">
      <c r="A1" s="50" t="s">
        <v>47</v>
      </c>
      <c r="B1" s="50"/>
      <c r="C1" s="50"/>
      <c r="D1" s="50"/>
      <c r="E1" s="50"/>
      <c r="F1" s="50"/>
      <c r="G1" s="50"/>
    </row>
    <row r="8" spans="1:16" ht="60" customHeight="1" x14ac:dyDescent="0.45"/>
    <row r="9" spans="1:16" ht="22.5" customHeight="1" thickBot="1" x14ac:dyDescent="0.5">
      <c r="C9" s="51" t="s">
        <v>0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s="4" customFormat="1" ht="18" customHeight="1" x14ac:dyDescent="0.45">
      <c r="D11" s="6" t="s">
        <v>1</v>
      </c>
      <c r="G11" s="7"/>
      <c r="H11" s="7"/>
      <c r="I11" s="7"/>
      <c r="J11" s="7"/>
      <c r="K11" s="5"/>
      <c r="L11" s="5"/>
      <c r="M11" s="5"/>
      <c r="N11" s="5"/>
      <c r="O11" s="5"/>
    </row>
    <row r="12" spans="1:16" ht="18" customHeight="1" x14ac:dyDescent="0.45">
      <c r="A12" s="4"/>
      <c r="C12" s="4"/>
      <c r="D12" s="4"/>
      <c r="E12" s="8"/>
      <c r="F12" s="5"/>
      <c r="G12" s="9"/>
      <c r="H12" s="10"/>
      <c r="I12" s="4"/>
      <c r="J12" s="4"/>
      <c r="K12" s="4"/>
      <c r="L12" s="4"/>
      <c r="M12" s="4"/>
      <c r="N12" s="4"/>
      <c r="O12" s="4"/>
      <c r="P12" s="4"/>
    </row>
    <row r="14" spans="1:16" ht="18" customHeight="1" x14ac:dyDescent="0.45">
      <c r="D14" s="54" t="s">
        <v>2</v>
      </c>
      <c r="E14" s="11" t="s">
        <v>3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8" customHeight="1" x14ac:dyDescent="0.45">
      <c r="D15" s="55"/>
      <c r="E15" s="14" t="s">
        <v>4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8" customHeight="1" x14ac:dyDescent="0.45">
      <c r="D16" s="55"/>
      <c r="E16" s="14" t="s">
        <v>5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8" customHeight="1" x14ac:dyDescent="0.45">
      <c r="D17" s="55"/>
      <c r="E17" s="14" t="s">
        <v>6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8" customHeight="1" thickBot="1" x14ac:dyDescent="0.5">
      <c r="D18" s="56"/>
      <c r="E18" s="17" t="s">
        <v>7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8" customHeight="1" thickTop="1" x14ac:dyDescent="0.45"/>
    <row r="21" spans="2:14" ht="18" customHeight="1" thickBot="1" x14ac:dyDescent="0.5">
      <c r="B21" s="57" t="s">
        <v>8</v>
      </c>
      <c r="C21" s="58"/>
      <c r="D21" s="59"/>
    </row>
    <row r="22" spans="2:14" ht="18" customHeight="1" thickTop="1" x14ac:dyDescent="0.45"/>
    <row r="23" spans="2:14" ht="18" customHeight="1" x14ac:dyDescent="0.45">
      <c r="B23" s="1" t="s">
        <v>9</v>
      </c>
    </row>
    <row r="24" spans="2:14" ht="18" customHeight="1" x14ac:dyDescent="0.45">
      <c r="B24" s="1" t="s">
        <v>10</v>
      </c>
    </row>
    <row r="25" spans="2:14" ht="18" customHeight="1" x14ac:dyDescent="0.45">
      <c r="B25" s="20" t="s">
        <v>11</v>
      </c>
    </row>
    <row r="26" spans="2:14" ht="18" customHeight="1" x14ac:dyDescent="0.45">
      <c r="B26" s="20" t="s">
        <v>12</v>
      </c>
    </row>
    <row r="27" spans="2:14" ht="18" customHeight="1" x14ac:dyDescent="0.45">
      <c r="B27" s="20" t="s">
        <v>13</v>
      </c>
    </row>
    <row r="28" spans="2:14" ht="18" customHeight="1" x14ac:dyDescent="0.45">
      <c r="B28" s="1" t="s">
        <v>14</v>
      </c>
    </row>
    <row r="29" spans="2:14" ht="18" customHeight="1" x14ac:dyDescent="0.45">
      <c r="B29" s="4" t="s">
        <v>15</v>
      </c>
      <c r="C29" s="4"/>
    </row>
    <row r="30" spans="2:14" ht="18" customHeight="1" x14ac:dyDescent="0.45">
      <c r="B30" s="1" t="s">
        <v>16</v>
      </c>
    </row>
    <row r="31" spans="2:14" ht="18" customHeight="1" x14ac:dyDescent="0.45">
      <c r="B31" s="1" t="s">
        <v>17</v>
      </c>
    </row>
    <row r="32" spans="2:14" ht="18" customHeight="1" x14ac:dyDescent="0.45">
      <c r="B32" s="1" t="s">
        <v>18</v>
      </c>
    </row>
    <row r="33" spans="2:14" ht="18" customHeight="1" x14ac:dyDescent="0.45">
      <c r="B33" s="1" t="s">
        <v>19</v>
      </c>
    </row>
    <row r="35" spans="2:14" ht="18" customHeight="1" x14ac:dyDescent="0.45">
      <c r="C35" s="60" t="s">
        <v>20</v>
      </c>
      <c r="D35" s="61"/>
      <c r="E35" s="61"/>
      <c r="F35" s="61"/>
      <c r="G35" s="62"/>
    </row>
    <row r="36" spans="2:14" s="4" customFormat="1" ht="18" customHeight="1" thickBot="1" x14ac:dyDescent="0.5">
      <c r="C36" s="63"/>
      <c r="D36" s="64"/>
      <c r="E36" s="64"/>
      <c r="F36" s="64"/>
      <c r="G36" s="65"/>
    </row>
    <row r="37" spans="2:14" s="4" customFormat="1" ht="18" customHeight="1" thickTop="1" x14ac:dyDescent="0.45"/>
    <row r="46" spans="2:14" ht="18" customHeight="1" x14ac:dyDescent="0.45">
      <c r="K46" s="66" t="s">
        <v>21</v>
      </c>
      <c r="L46" s="66"/>
      <c r="M46" s="66"/>
      <c r="N46" s="66"/>
    </row>
    <row r="49" spans="2:14" ht="18" customHeight="1" x14ac:dyDescent="0.45">
      <c r="B49" s="67" t="s">
        <v>22</v>
      </c>
      <c r="C49" s="67"/>
      <c r="D49" s="67"/>
      <c r="E49" s="67"/>
      <c r="F49" s="67"/>
      <c r="J49" s="67" t="s">
        <v>22</v>
      </c>
      <c r="K49" s="67"/>
      <c r="L49" s="67"/>
      <c r="M49" s="67"/>
      <c r="N49" s="67"/>
    </row>
    <row r="50" spans="2:14" ht="18" customHeight="1" x14ac:dyDescent="0.45">
      <c r="B50" s="1" t="s">
        <v>23</v>
      </c>
      <c r="J50" s="1" t="s">
        <v>23</v>
      </c>
    </row>
    <row r="52" spans="2:14" ht="18" customHeight="1" x14ac:dyDescent="0.45">
      <c r="B52" s="21" t="s">
        <v>49</v>
      </c>
      <c r="F52" s="22"/>
      <c r="J52" s="21" t="s">
        <v>49</v>
      </c>
    </row>
    <row r="54" spans="2:14" ht="18" customHeight="1" x14ac:dyDescent="0.45">
      <c r="D54" s="23" t="s">
        <v>24</v>
      </c>
      <c r="E54" s="23" t="s">
        <v>25</v>
      </c>
      <c r="M54" s="23" t="s">
        <v>24</v>
      </c>
      <c r="N54" s="23" t="s">
        <v>25</v>
      </c>
    </row>
    <row r="55" spans="2:14" ht="18" customHeight="1" x14ac:dyDescent="0.45">
      <c r="D55" s="24">
        <v>0.98699999999999999</v>
      </c>
      <c r="E55" s="25">
        <f>ROUNDUP(D55,0)</f>
        <v>1</v>
      </c>
      <c r="M55" s="24">
        <v>0.98699999999999999</v>
      </c>
      <c r="N55" s="26"/>
    </row>
    <row r="56" spans="2:14" ht="18" customHeight="1" x14ac:dyDescent="0.45">
      <c r="D56" s="24">
        <v>1.9934499999999999</v>
      </c>
      <c r="E56" s="25">
        <f>ROUNDUP(D56,0)</f>
        <v>2</v>
      </c>
      <c r="M56" s="24">
        <v>1.9934499999999999</v>
      </c>
      <c r="N56" s="26"/>
    </row>
    <row r="57" spans="2:14" ht="18" customHeight="1" x14ac:dyDescent="0.45">
      <c r="D57" s="24">
        <v>10.23</v>
      </c>
      <c r="E57" s="25">
        <f>ROUNDUP(D57,0)</f>
        <v>11</v>
      </c>
      <c r="M57" s="24">
        <v>10.23</v>
      </c>
      <c r="N57" s="26"/>
    </row>
    <row r="58" spans="2:14" ht="18" customHeight="1" x14ac:dyDescent="0.45">
      <c r="D58" s="22" t="s">
        <v>48</v>
      </c>
      <c r="K58" s="22" t="s">
        <v>26</v>
      </c>
      <c r="M58" s="22" t="s">
        <v>48</v>
      </c>
    </row>
    <row r="59" spans="2:14" ht="18" customHeight="1" x14ac:dyDescent="0.45">
      <c r="K59" s="1" t="s">
        <v>27</v>
      </c>
    </row>
    <row r="60" spans="2:14" ht="18" customHeight="1" x14ac:dyDescent="0.45">
      <c r="K60" s="1" t="s">
        <v>28</v>
      </c>
    </row>
    <row r="61" spans="2:14" ht="18" customHeight="1" x14ac:dyDescent="0.45">
      <c r="K61" s="1" t="s">
        <v>29</v>
      </c>
    </row>
    <row r="62" spans="2:14" ht="18" customHeight="1" x14ac:dyDescent="0.45">
      <c r="K62" s="1" t="s">
        <v>30</v>
      </c>
    </row>
    <row r="63" spans="2:14" ht="18" customHeight="1" x14ac:dyDescent="0.45">
      <c r="K63" s="1" t="s">
        <v>31</v>
      </c>
    </row>
    <row r="64" spans="2:14" ht="18" customHeight="1" x14ac:dyDescent="0.45">
      <c r="K64" s="1" t="s">
        <v>32</v>
      </c>
    </row>
    <row r="66" spans="3:14" ht="18" customHeight="1" x14ac:dyDescent="0.45">
      <c r="G66" s="41" t="s">
        <v>33</v>
      </c>
      <c r="H66" s="42"/>
      <c r="I66" s="43"/>
      <c r="J66" s="27"/>
      <c r="K66" s="28" t="s">
        <v>34</v>
      </c>
      <c r="L66" s="28" t="s">
        <v>35</v>
      </c>
      <c r="M66" s="28" t="s">
        <v>36</v>
      </c>
      <c r="N66" s="28"/>
    </row>
    <row r="67" spans="3:14" ht="18" customHeight="1" x14ac:dyDescent="0.45">
      <c r="G67" s="44"/>
      <c r="H67" s="45"/>
      <c r="I67" s="46"/>
      <c r="J67" s="29" t="s">
        <v>37</v>
      </c>
      <c r="K67" s="30">
        <v>0</v>
      </c>
      <c r="L67" s="30">
        <v>1</v>
      </c>
      <c r="M67" s="30">
        <v>2</v>
      </c>
      <c r="N67" s="27" t="s">
        <v>38</v>
      </c>
    </row>
    <row r="68" spans="3:14" ht="18" customHeight="1" x14ac:dyDescent="0.45">
      <c r="C68" s="2"/>
      <c r="G68" s="47"/>
      <c r="H68" s="48"/>
      <c r="I68" s="49"/>
      <c r="J68" s="29" t="s">
        <v>39</v>
      </c>
      <c r="K68" s="31">
        <v>-1</v>
      </c>
      <c r="L68" s="31">
        <v>-2</v>
      </c>
      <c r="M68" s="31">
        <v>-3</v>
      </c>
      <c r="N68" s="27" t="s">
        <v>38</v>
      </c>
    </row>
    <row r="69" spans="3:14" ht="18" customHeight="1" x14ac:dyDescent="0.45">
      <c r="C69" s="2"/>
      <c r="G69" s="32"/>
      <c r="H69" s="32"/>
      <c r="I69" s="32"/>
      <c r="J69" s="22"/>
      <c r="K69" s="33"/>
      <c r="L69" s="33"/>
      <c r="M69" s="33"/>
    </row>
    <row r="70" spans="3:14" ht="18" customHeight="1" x14ac:dyDescent="0.45">
      <c r="C70" s="2"/>
      <c r="G70" s="32"/>
      <c r="H70" s="32"/>
      <c r="I70" s="32"/>
      <c r="J70" s="22"/>
      <c r="K70" s="33"/>
      <c r="L70" s="33"/>
      <c r="M70" s="33"/>
    </row>
    <row r="71" spans="3:14" ht="18" customHeight="1" x14ac:dyDescent="0.45">
      <c r="C71" s="2"/>
      <c r="J71" s="2"/>
    </row>
    <row r="75" spans="3:14" ht="18" customHeight="1" x14ac:dyDescent="0.45">
      <c r="C75" s="21" t="s">
        <v>50</v>
      </c>
      <c r="K75" s="21" t="s">
        <v>50</v>
      </c>
    </row>
    <row r="77" spans="3:14" ht="18" customHeight="1" x14ac:dyDescent="0.45">
      <c r="C77" s="34" t="s">
        <v>40</v>
      </c>
      <c r="D77" s="34" t="s">
        <v>41</v>
      </c>
      <c r="E77" s="34" t="s">
        <v>25</v>
      </c>
      <c r="L77" s="34" t="s">
        <v>40</v>
      </c>
      <c r="M77" s="34" t="s">
        <v>41</v>
      </c>
      <c r="N77" s="34" t="s">
        <v>25</v>
      </c>
    </row>
    <row r="78" spans="3:14" ht="18" customHeight="1" x14ac:dyDescent="0.45">
      <c r="C78" s="40" t="s">
        <v>42</v>
      </c>
      <c r="D78" s="35">
        <v>1354</v>
      </c>
      <c r="E78" s="36">
        <f>ROUNDUP(D78,-1)</f>
        <v>1360</v>
      </c>
      <c r="L78" s="40" t="s">
        <v>42</v>
      </c>
      <c r="M78" s="35">
        <v>1354</v>
      </c>
      <c r="N78" s="37"/>
    </row>
    <row r="79" spans="3:14" ht="18" customHeight="1" x14ac:dyDescent="0.45">
      <c r="C79" s="40" t="s">
        <v>43</v>
      </c>
      <c r="D79" s="35">
        <v>379</v>
      </c>
      <c r="E79" s="36">
        <f>ROUNDUP(D79,-1)</f>
        <v>380</v>
      </c>
      <c r="L79" s="40" t="s">
        <v>43</v>
      </c>
      <c r="M79" s="35">
        <v>379</v>
      </c>
      <c r="N79" s="37"/>
    </row>
    <row r="80" spans="3:14" ht="18" customHeight="1" x14ac:dyDescent="0.45">
      <c r="C80" s="40" t="s">
        <v>44</v>
      </c>
      <c r="D80" s="35">
        <v>2786</v>
      </c>
      <c r="E80" s="36">
        <f>ROUNDUP(D80,-1)</f>
        <v>2790</v>
      </c>
      <c r="L80" s="40" t="s">
        <v>44</v>
      </c>
      <c r="M80" s="35">
        <v>2786</v>
      </c>
      <c r="N80" s="37"/>
    </row>
    <row r="81" spans="3:14" ht="18" customHeight="1" x14ac:dyDescent="0.45">
      <c r="C81" s="40" t="s">
        <v>45</v>
      </c>
      <c r="D81" s="35">
        <v>487</v>
      </c>
      <c r="E81" s="36">
        <f>ROUNDUP(D81,-1)</f>
        <v>490</v>
      </c>
      <c r="L81" s="40" t="s">
        <v>45</v>
      </c>
      <c r="M81" s="35">
        <v>487</v>
      </c>
      <c r="N81" s="37"/>
    </row>
    <row r="82" spans="3:14" ht="18" customHeight="1" x14ac:dyDescent="0.45">
      <c r="C82" s="40" t="s">
        <v>46</v>
      </c>
      <c r="D82" s="35">
        <v>1238</v>
      </c>
      <c r="E82" s="36">
        <f>ROUNDUP(D82,-1)</f>
        <v>1240</v>
      </c>
      <c r="L82" s="40" t="s">
        <v>46</v>
      </c>
      <c r="M82" s="35">
        <v>1238</v>
      </c>
      <c r="N82" s="37"/>
    </row>
    <row r="83" spans="3:14" ht="18" customHeight="1" x14ac:dyDescent="0.45">
      <c r="D83" s="38"/>
      <c r="E83" s="38"/>
      <c r="F83" s="39"/>
    </row>
  </sheetData>
  <mergeCells count="9">
    <mergeCell ref="G66:I68"/>
    <mergeCell ref="A1:G1"/>
    <mergeCell ref="C9:N9"/>
    <mergeCell ref="D14:D18"/>
    <mergeCell ref="B21:D21"/>
    <mergeCell ref="C35:G36"/>
    <mergeCell ref="K46:N46"/>
    <mergeCell ref="J49:N49"/>
    <mergeCell ref="B49:F49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2023-05-10T05:12:48Z</dcterms:created>
  <dcterms:modified xsi:type="dcterms:W3CDTF">2023-07-12T06:02:05Z</dcterms:modified>
</cp:coreProperties>
</file>