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Excel-2021確認仲\Manual\05-基本関数\06-データベース関数\"/>
    </mc:Choice>
  </mc:AlternateContent>
  <xr:revisionPtr revIDLastSave="0" documentId="13_ncr:1_{3D0FFFC7-06C8-4756-9A38-5B1E9F02A4E7}" xr6:coauthVersionLast="47" xr6:coauthVersionMax="47" xr10:uidLastSave="{00000000-0000-0000-0000-000000000000}"/>
  <bookViews>
    <workbookView xWindow="1536" yWindow="240" windowWidth="20472" windowHeight="12720" xr2:uid="{17860624-3740-4052-8A29-BEF6F81C64D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8" i="1" l="1"/>
  <c r="F117" i="1"/>
  <c r="F106" i="1"/>
  <c r="F94" i="1"/>
  <c r="F81" i="1"/>
  <c r="M5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M57" authorId="0" shapeId="0" xr:uid="{7FCD961B-0EDA-4E03-851D-AA0512801DB7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DAVERAGE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J42:N53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8"/>
            <color indexed="29"/>
            <rFont val="ＭＳ Ｐゴシック"/>
            <family val="3"/>
            <charset val="128"/>
          </rPr>
          <t>N42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7"/>
            <rFont val="ＭＳ Ｐゴシック"/>
            <family val="3"/>
            <charset val="128"/>
          </rPr>
          <t>E46:F47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F81" authorId="0" shapeId="0" xr:uid="{BEAEF9B5-0243-4CA8-B510-A90A19396409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DAVERAGE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J75:N86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8"/>
            <color indexed="81"/>
            <rFont val="ＭＳ Ｐゴシック"/>
            <family val="3"/>
            <charset val="128"/>
          </rPr>
          <t>N75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7"/>
            <rFont val="ＭＳ Ｐゴシック"/>
            <family val="3"/>
            <charset val="128"/>
          </rPr>
          <t>C84:D85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F94" authorId="0" shapeId="0" xr:uid="{2E008390-6407-42F4-8956-1582430D87C6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DAVERAGE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J75:N86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8"/>
            <color indexed="81"/>
            <rFont val="ＭＳ Ｐゴシック"/>
            <family val="3"/>
            <charset val="128"/>
          </rPr>
          <t>N75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7"/>
            <rFont val="ＭＳ Ｐゴシック"/>
            <family val="3"/>
            <charset val="128"/>
          </rPr>
          <t>C97:D98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D98" authorId="0" shapeId="0" xr:uid="{D7BDBB9F-91F4-43D0-9751-58E6EFF4AC5D}">
      <text>
        <r>
          <rPr>
            <sz val="12"/>
            <color indexed="81"/>
            <rFont val="ＭＳ Ｐゴシック"/>
            <family val="3"/>
            <charset val="128"/>
          </rPr>
          <t>《考え方》</t>
        </r>
        <r>
          <rPr>
            <sz val="12"/>
            <color indexed="17"/>
            <rFont val="ＭＳ Ｐゴシック"/>
            <family val="3"/>
            <charset val="128"/>
          </rPr>
          <t>半角英数で入力します。</t>
        </r>
        <r>
          <rPr>
            <sz val="12"/>
            <color indexed="81"/>
            <rFont val="ＭＳ Ｐゴシック"/>
            <family val="3"/>
            <charset val="128"/>
          </rPr>
          <t xml:space="preserve">
大きい→「</t>
        </r>
        <r>
          <rPr>
            <sz val="12"/>
            <color indexed="10"/>
            <rFont val="ＭＳ Ｐゴシック"/>
            <family val="3"/>
            <charset val="128"/>
          </rPr>
          <t>＞</t>
        </r>
        <r>
          <rPr>
            <sz val="12"/>
            <color indexed="81"/>
            <rFont val="ＭＳ Ｐゴシック"/>
            <family val="3"/>
            <charset val="128"/>
          </rPr>
          <t xml:space="preserve">」
</t>
        </r>
        <r>
          <rPr>
            <b/>
            <sz val="14"/>
            <color indexed="81"/>
            <rFont val="ＭＳ Ｐゴシック"/>
            <family val="3"/>
            <charset val="128"/>
          </rPr>
          <t>40以上</t>
        </r>
        <r>
          <rPr>
            <sz val="14"/>
            <color indexed="81"/>
            <rFont val="ＭＳ Ｐゴシック"/>
            <family val="3"/>
            <charset val="128"/>
          </rPr>
          <t>→</t>
        </r>
        <r>
          <rPr>
            <b/>
            <sz val="14"/>
            <color indexed="81"/>
            <rFont val="ＭＳ Ｐゴシック"/>
            <family val="3"/>
            <charset val="128"/>
          </rPr>
          <t>「＞</t>
        </r>
        <r>
          <rPr>
            <b/>
            <sz val="14"/>
            <color indexed="10"/>
            <rFont val="ＭＳ Ｐゴシック"/>
            <family val="3"/>
            <charset val="128"/>
          </rPr>
          <t>＝40</t>
        </r>
        <r>
          <rPr>
            <b/>
            <sz val="14"/>
            <color indexed="81"/>
            <rFont val="ＭＳ Ｐゴシック"/>
            <family val="3"/>
            <charset val="128"/>
          </rPr>
          <t>」</t>
        </r>
        <r>
          <rPr>
            <sz val="12"/>
            <color indexed="81"/>
            <rFont val="ＭＳ Ｐゴシック"/>
            <family val="3"/>
            <charset val="128"/>
          </rPr>
          <t xml:space="preserve">
　　40を含む以上となります。
</t>
        </r>
        <r>
          <rPr>
            <sz val="12"/>
            <color indexed="12"/>
            <rFont val="ＭＳ Ｐゴシック"/>
            <family val="3"/>
            <charset val="128"/>
          </rPr>
          <t>※「</t>
        </r>
        <r>
          <rPr>
            <sz val="14"/>
            <color indexed="12"/>
            <rFont val="ＭＳ Ｐゴシック"/>
            <family val="3"/>
            <charset val="128"/>
          </rPr>
          <t>＝</t>
        </r>
        <r>
          <rPr>
            <sz val="12"/>
            <color indexed="12"/>
            <rFont val="ＭＳ Ｐゴシック"/>
            <family val="3"/>
            <charset val="128"/>
          </rPr>
          <t>」で含む</t>
        </r>
      </text>
    </comment>
    <comment ref="F106" authorId="0" shapeId="0" xr:uid="{BF3D33C6-9343-4357-BCDE-02E16C63FBAA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DAVERAGE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J75:N86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8"/>
            <color indexed="81"/>
            <rFont val="ＭＳ Ｐゴシック"/>
            <family val="3"/>
            <charset val="128"/>
          </rPr>
          <t>L75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7"/>
            <rFont val="ＭＳ Ｐゴシック"/>
            <family val="3"/>
            <charset val="128"/>
          </rPr>
          <t>C109:D110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F117" authorId="0" shapeId="0" xr:uid="{62AAF8EF-EEC8-4913-A4FE-BA84615A4261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DAVERAGE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39"/>
            <rFont val="ＭＳ Ｐゴシック"/>
            <family val="3"/>
            <charset val="128"/>
          </rPr>
          <t>J75:N86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8"/>
            <color indexed="81"/>
            <rFont val="ＭＳ Ｐゴシック"/>
            <family val="3"/>
            <charset val="128"/>
          </rPr>
          <t>N75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57"/>
            <rFont val="ＭＳ Ｐゴシック"/>
            <family val="3"/>
            <charset val="128"/>
          </rPr>
          <t>C120:E121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F128" authorId="0" shapeId="0" xr:uid="{CE3BE238-C458-4BB0-87AC-90398F1B6A64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DAVERAGE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39"/>
            <rFont val="ＭＳ Ｐゴシック"/>
            <family val="3"/>
            <charset val="128"/>
          </rPr>
          <t>J75:N86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8"/>
            <color indexed="81"/>
            <rFont val="ＭＳ Ｐゴシック"/>
            <family val="3"/>
            <charset val="128"/>
          </rPr>
          <t>N75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57"/>
            <rFont val="ＭＳ Ｐゴシック"/>
            <family val="3"/>
            <charset val="128"/>
          </rPr>
          <t>C131:E133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<sst xmlns="http://schemas.openxmlformats.org/spreadsheetml/2006/main" count="173" uniqueCount="81">
  <si>
    <r>
      <t>入力モードを「</t>
    </r>
    <r>
      <rPr>
        <b/>
        <sz val="12"/>
        <color rgb="FF002060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</si>
  <si>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t>様々な関数を利用してみましょう。</t>
    <rPh sb="0" eb="2">
      <t>サマザマ</t>
    </rPh>
    <rPh sb="3" eb="5">
      <t>カンスウ</t>
    </rPh>
    <rPh sb="6" eb="8">
      <t>リヨウ</t>
    </rPh>
    <phoneticPr fontId="4"/>
  </si>
  <si>
    <t>関数とは</t>
    <rPh sb="0" eb="2">
      <t>カンスウ</t>
    </rPh>
    <phoneticPr fontId="4"/>
  </si>
  <si>
    <t>「関数」というと｛三角関数｝｛二次関数｝・・・などと数学的な感じで腰が引けてそまいそうですね。</t>
    <rPh sb="1" eb="3">
      <t>カンスウ</t>
    </rPh>
    <rPh sb="9" eb="11">
      <t>サンカク</t>
    </rPh>
    <rPh sb="11" eb="13">
      <t>カンスウ</t>
    </rPh>
    <rPh sb="15" eb="17">
      <t>ニジ</t>
    </rPh>
    <rPh sb="17" eb="19">
      <t>カンスウ</t>
    </rPh>
    <rPh sb="26" eb="28">
      <t>スウガク</t>
    </rPh>
    <rPh sb="28" eb="29">
      <t>テキ</t>
    </rPh>
    <rPh sb="30" eb="31">
      <t>カン</t>
    </rPh>
    <rPh sb="33" eb="34">
      <t>コシ</t>
    </rPh>
    <rPh sb="35" eb="36">
      <t>ヒ</t>
    </rPh>
    <phoneticPr fontId="4"/>
  </si>
  <si>
    <t>そんなに難しい世界ではなく、とても楽に計算結果などを導き出す大変に便利な操作です。</t>
    <rPh sb="4" eb="5">
      <t>ムズカ</t>
    </rPh>
    <rPh sb="7" eb="9">
      <t>セカイ</t>
    </rPh>
    <rPh sb="17" eb="18">
      <t>ラク</t>
    </rPh>
    <rPh sb="19" eb="21">
      <t>ケイサン</t>
    </rPh>
    <rPh sb="21" eb="23">
      <t>ケッカ</t>
    </rPh>
    <rPh sb="26" eb="27">
      <t>ミチビ</t>
    </rPh>
    <rPh sb="28" eb="29">
      <t>ダ</t>
    </rPh>
    <rPh sb="30" eb="32">
      <t>タイヘン</t>
    </rPh>
    <rPh sb="33" eb="35">
      <t>ベンリ</t>
    </rPh>
    <rPh sb="36" eb="38">
      <t>ソウサ</t>
    </rPh>
    <phoneticPr fontId="4"/>
  </si>
  <si>
    <t>様々な計算を簡単にできるように、命令する道具です。</t>
    <rPh sb="0" eb="2">
      <t>サマザマ</t>
    </rPh>
    <rPh sb="3" eb="5">
      <t>ケイサン</t>
    </rPh>
    <rPh sb="16" eb="18">
      <t>メイレイ</t>
    </rPh>
    <rPh sb="20" eb="22">
      <t>ドウグ</t>
    </rPh>
    <phoneticPr fontId="4"/>
  </si>
  <si>
    <t>「関数」の操作を覚えると、エクセルにはまるかも知れません。</t>
    <rPh sb="1" eb="3">
      <t>カンスウ</t>
    </rPh>
    <rPh sb="5" eb="7">
      <t>ソウサ</t>
    </rPh>
    <rPh sb="8" eb="9">
      <t>オボ</t>
    </rPh>
    <rPh sb="23" eb="24">
      <t>シ</t>
    </rPh>
    <phoneticPr fontId="4"/>
  </si>
  <si>
    <t>まず、操作の流れを覚えましょう</t>
    <rPh sb="3" eb="5">
      <t>ソウサ</t>
    </rPh>
    <rPh sb="6" eb="7">
      <t>ナガ</t>
    </rPh>
    <rPh sb="9" eb="10">
      <t>オボ</t>
    </rPh>
    <phoneticPr fontId="4"/>
  </si>
  <si>
    <t>「関数」の使い方</t>
    <rPh sb="1" eb="3">
      <t>カンスウ</t>
    </rPh>
    <rPh sb="5" eb="6">
      <t>ツカ</t>
    </rPh>
    <rPh sb="7" eb="8">
      <t>カタ</t>
    </rPh>
    <phoneticPr fontId="4"/>
  </si>
  <si>
    <t>①計算結果を表示するセルを選択します。</t>
    <rPh sb="1" eb="3">
      <t>ケイサン</t>
    </rPh>
    <rPh sb="3" eb="5">
      <t>ケッカ</t>
    </rPh>
    <rPh sb="6" eb="8">
      <t>ヒョウジ</t>
    </rPh>
    <rPh sb="13" eb="15">
      <t>センタク</t>
    </rPh>
    <phoneticPr fontId="4"/>
  </si>
  <si>
    <t>②関数を命令す方法</t>
    <rPh sb="1" eb="3">
      <t>カンスウ</t>
    </rPh>
    <rPh sb="4" eb="6">
      <t>メイレイ</t>
    </rPh>
    <rPh sb="7" eb="9">
      <t>ホウホウ</t>
    </rPh>
    <phoneticPr fontId="4"/>
  </si>
  <si>
    <t>１、「Σ」ボタンの右横にある▼をクリックして</t>
    <rPh sb="9" eb="11">
      <t>ミギヨコ</t>
    </rPh>
    <phoneticPr fontId="4"/>
  </si>
  <si>
    <r>
      <t>　　｛</t>
    </r>
    <r>
      <rPr>
        <sz val="12"/>
        <color indexed="12"/>
        <rFont val="ＭＳ Ｐゴシック"/>
        <family val="3"/>
        <charset val="128"/>
      </rPr>
      <t>その他の関数</t>
    </r>
    <r>
      <rPr>
        <sz val="12"/>
        <color theme="1"/>
        <rFont val="ＭＳ Ｐゴシック"/>
        <family val="3"/>
        <charset val="128"/>
      </rPr>
      <t>」を選択する。</t>
    </r>
    <rPh sb="5" eb="6">
      <t>タ</t>
    </rPh>
    <rPh sb="7" eb="9">
      <t>カンスウ</t>
    </rPh>
    <rPh sb="11" eb="13">
      <t>センタク</t>
    </rPh>
    <phoneticPr fontId="4"/>
  </si>
  <si>
    <r>
      <t>２、「数式バー」の左横にある、　　「</t>
    </r>
    <r>
      <rPr>
        <sz val="12"/>
        <color indexed="12"/>
        <rFont val="ＭＳ Ｐゴシック"/>
        <family val="3"/>
        <charset val="128"/>
      </rPr>
      <t>関数の挿入</t>
    </r>
    <r>
      <rPr>
        <sz val="12"/>
        <color theme="1"/>
        <rFont val="ＭＳ Ｐゴシック"/>
        <family val="3"/>
        <charset val="128"/>
      </rPr>
      <t>」ボタンをクリック</t>
    </r>
    <rPh sb="3" eb="5">
      <t>スウシキ</t>
    </rPh>
    <rPh sb="9" eb="10">
      <t>ヒダリ</t>
    </rPh>
    <rPh sb="10" eb="11">
      <t>ヨコ</t>
    </rPh>
    <rPh sb="18" eb="20">
      <t>カンスウ</t>
    </rPh>
    <rPh sb="21" eb="23">
      <t>ソウニュウ</t>
    </rPh>
    <phoneticPr fontId="4"/>
  </si>
  <si>
    <t>③何れかの方法を選択すると、右にある画面が表示されます。</t>
    <rPh sb="1" eb="2">
      <t>イズ</t>
    </rPh>
    <rPh sb="5" eb="7">
      <t>ホウホウ</t>
    </rPh>
    <rPh sb="8" eb="10">
      <t>センタク</t>
    </rPh>
    <rPh sb="14" eb="15">
      <t>ミギ</t>
    </rPh>
    <rPh sb="18" eb="20">
      <t>ガメン</t>
    </rPh>
    <rPh sb="21" eb="23">
      <t>ヒョウジ</t>
    </rPh>
    <phoneticPr fontId="4"/>
  </si>
  <si>
    <r>
      <t>④最初に使う関数を</t>
    </r>
    <r>
      <rPr>
        <sz val="12"/>
        <color indexed="10"/>
        <rFont val="ＭＳ Ｐゴシック"/>
        <family val="3"/>
        <charset val="128"/>
      </rPr>
      <t>（１）</t>
    </r>
    <r>
      <rPr>
        <sz val="12"/>
        <color indexed="8"/>
        <rFont val="ＭＳ Ｐゴシック"/>
        <family val="3"/>
        <charset val="128"/>
      </rPr>
      <t>「</t>
    </r>
    <r>
      <rPr>
        <sz val="12"/>
        <color theme="1"/>
        <rFont val="ＭＳ Ｐゴシック"/>
        <family val="3"/>
        <charset val="128"/>
      </rPr>
      <t>▼」をクリックして選択します。</t>
    </r>
    <rPh sb="1" eb="3">
      <t>サイショ</t>
    </rPh>
    <rPh sb="4" eb="5">
      <t>ツカ</t>
    </rPh>
    <rPh sb="6" eb="8">
      <t>カンスウ</t>
    </rPh>
    <rPh sb="22" eb="24">
      <t>センタク</t>
    </rPh>
    <phoneticPr fontId="4"/>
  </si>
  <si>
    <r>
      <t>⑤</t>
    </r>
    <r>
      <rPr>
        <sz val="12"/>
        <color indexed="10"/>
        <rFont val="ＭＳ Ｐゴシック"/>
        <family val="3"/>
        <charset val="128"/>
      </rPr>
      <t>（２）</t>
    </r>
    <r>
      <rPr>
        <sz val="12"/>
        <color theme="1"/>
        <rFont val="ＭＳ Ｐゴシック"/>
        <family val="3"/>
        <charset val="128"/>
      </rPr>
      <t>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」のリストから、使用する関数を選択します。</t>
    </r>
    <rPh sb="5" eb="8">
      <t>カンスウメイ</t>
    </rPh>
    <rPh sb="16" eb="18">
      <t>シヨウ</t>
    </rPh>
    <rPh sb="20" eb="22">
      <t>カンスウ</t>
    </rPh>
    <rPh sb="23" eb="25">
      <t>センタク</t>
    </rPh>
    <phoneticPr fontId="4"/>
  </si>
  <si>
    <t>⑥表示された「関数の引数」画面で、必要事項を指定。</t>
    <rPh sb="1" eb="3">
      <t>ヒョウジ</t>
    </rPh>
    <rPh sb="7" eb="9">
      <t>カンスウ</t>
    </rPh>
    <rPh sb="10" eb="12">
      <t>ヒキスウ</t>
    </rPh>
    <rPh sb="13" eb="15">
      <t>ガメン</t>
    </rPh>
    <rPh sb="17" eb="19">
      <t>ヒツヨウ</t>
    </rPh>
    <rPh sb="19" eb="21">
      <t>ジコウ</t>
    </rPh>
    <rPh sb="22" eb="24">
      <t>シテイ</t>
    </rPh>
    <phoneticPr fontId="4"/>
  </si>
  <si>
    <t>　　（関数の種類によって、指定の方法が異なります）</t>
    <rPh sb="3" eb="5">
      <t>カンスウ</t>
    </rPh>
    <rPh sb="6" eb="8">
      <t>シュルイ</t>
    </rPh>
    <rPh sb="13" eb="15">
      <t>シテイ</t>
    </rPh>
    <rPh sb="16" eb="18">
      <t>ホウホウ</t>
    </rPh>
    <rPh sb="19" eb="20">
      <t>コト</t>
    </rPh>
    <phoneticPr fontId="4"/>
  </si>
  <si>
    <t>⑦「OK」で確定です。</t>
    <rPh sb="6" eb="8">
      <t>カクテイ</t>
    </rPh>
    <phoneticPr fontId="4"/>
  </si>
  <si>
    <r>
      <t>関数の分類＝</t>
    </r>
    <r>
      <rPr>
        <b/>
        <sz val="14"/>
        <color indexed="12"/>
        <rFont val="ＭＳ Ｐゴシック"/>
        <family val="3"/>
        <charset val="128"/>
      </rPr>
      <t>データベース</t>
    </r>
    <phoneticPr fontId="4"/>
  </si>
  <si>
    <t>例えば</t>
    <rPh sb="0" eb="1">
      <t>タト</t>
    </rPh>
    <phoneticPr fontId="4"/>
  </si>
  <si>
    <t>右の表で、</t>
    <rPh sb="0" eb="1">
      <t>ミギ</t>
    </rPh>
    <rPh sb="2" eb="3">
      <t>ヒョウ</t>
    </rPh>
    <phoneticPr fontId="4"/>
  </si>
  <si>
    <t>名前</t>
    <rPh sb="0" eb="2">
      <t>ナマエ</t>
    </rPh>
    <phoneticPr fontId="4"/>
  </si>
  <si>
    <t>性別</t>
    <rPh sb="0" eb="2">
      <t>セイベツ</t>
    </rPh>
    <phoneticPr fontId="4"/>
  </si>
  <si>
    <t>年齢</t>
    <rPh sb="0" eb="2">
      <t>ネンレイ</t>
    </rPh>
    <phoneticPr fontId="4"/>
  </si>
  <si>
    <t>地区</t>
    <rPh sb="0" eb="2">
      <t>チク</t>
    </rPh>
    <phoneticPr fontId="4"/>
  </si>
  <si>
    <t>買上額</t>
    <rPh sb="0" eb="2">
      <t>カイアゲ</t>
    </rPh>
    <rPh sb="2" eb="3">
      <t>ガク</t>
    </rPh>
    <phoneticPr fontId="4"/>
  </si>
  <si>
    <r>
      <t>右の</t>
    </r>
    <r>
      <rPr>
        <sz val="12"/>
        <color indexed="13"/>
        <rFont val="ＭＳ Ｐゴシック"/>
        <family val="3"/>
        <charset val="128"/>
      </rP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rPh sb="0" eb="1">
      <t>ミギ</t>
    </rPh>
    <rPh sb="4" eb="6">
      <t>ケイサン</t>
    </rPh>
    <rPh sb="6" eb="7">
      <t>シキ</t>
    </rPh>
    <rPh sb="8" eb="10">
      <t>セッテイ</t>
    </rPh>
    <phoneticPr fontId="4"/>
  </si>
  <si>
    <t>青木</t>
    <rPh sb="0" eb="2">
      <t>アオキ</t>
    </rPh>
    <phoneticPr fontId="4"/>
  </si>
  <si>
    <t>男</t>
    <rPh sb="0" eb="1">
      <t>オトコ</t>
    </rPh>
    <phoneticPr fontId="4"/>
  </si>
  <si>
    <t>東京都</t>
    <phoneticPr fontId="4"/>
  </si>
  <si>
    <t>今井</t>
    <rPh sb="0" eb="2">
      <t>イマイ</t>
    </rPh>
    <phoneticPr fontId="4"/>
  </si>
  <si>
    <t>女</t>
    <rPh sb="0" eb="1">
      <t>オンナ</t>
    </rPh>
    <phoneticPr fontId="4"/>
  </si>
  <si>
    <t>千葉県</t>
    <phoneticPr fontId="4"/>
  </si>
  <si>
    <t>この条件を指定する表が大切です。</t>
    <rPh sb="2" eb="4">
      <t>ジョウケン</t>
    </rPh>
    <rPh sb="5" eb="7">
      <t>シテイ</t>
    </rPh>
    <rPh sb="9" eb="10">
      <t>ヒョウ</t>
    </rPh>
    <rPh sb="11" eb="13">
      <t>タイセツ</t>
    </rPh>
    <phoneticPr fontId="4"/>
  </si>
  <si>
    <t>神田</t>
    <rPh sb="0" eb="2">
      <t>カンダ</t>
    </rPh>
    <phoneticPr fontId="4"/>
  </si>
  <si>
    <t>条件表</t>
    <rPh sb="0" eb="2">
      <t>ジョウケン</t>
    </rPh>
    <rPh sb="2" eb="3">
      <t>ヒョウ</t>
    </rPh>
    <phoneticPr fontId="4"/>
  </si>
  <si>
    <t>→</t>
    <phoneticPr fontId="4"/>
  </si>
  <si>
    <t>宮崎</t>
    <rPh sb="0" eb="2">
      <t>ミヤザキ</t>
    </rPh>
    <phoneticPr fontId="4"/>
  </si>
  <si>
    <t>東京都</t>
    <rPh sb="0" eb="3">
      <t>トウキョウト</t>
    </rPh>
    <phoneticPr fontId="4"/>
  </si>
  <si>
    <t>伊藤</t>
    <rPh sb="0" eb="2">
      <t>イトウ</t>
    </rPh>
    <phoneticPr fontId="4"/>
  </si>
  <si>
    <t>神奈川</t>
    <phoneticPr fontId="4"/>
  </si>
  <si>
    <t>黒木</t>
    <rPh sb="0" eb="2">
      <t>クロキ</t>
    </rPh>
    <phoneticPr fontId="4"/>
  </si>
  <si>
    <t>方法</t>
    <rPh sb="0" eb="2">
      <t>ホウホウ</t>
    </rPh>
    <phoneticPr fontId="4"/>
  </si>
  <si>
    <t>佐藤</t>
    <rPh sb="0" eb="2">
      <t>サトウ</t>
    </rPh>
    <phoneticPr fontId="4"/>
  </si>
  <si>
    <t>①計算結果を表示するセルをクリックで選択</t>
    <rPh sb="1" eb="3">
      <t>ケイサン</t>
    </rPh>
    <rPh sb="3" eb="5">
      <t>ケッカ</t>
    </rPh>
    <rPh sb="6" eb="8">
      <t>ヒョウジ</t>
    </rPh>
    <rPh sb="18" eb="20">
      <t>センタク</t>
    </rPh>
    <phoneticPr fontId="4"/>
  </si>
  <si>
    <t>南田</t>
    <rPh sb="0" eb="2">
      <t>ミナミダ</t>
    </rPh>
    <phoneticPr fontId="4"/>
  </si>
  <si>
    <t>②「関数の挿入」画面を表示→　　　をクリック。</t>
    <rPh sb="2" eb="4">
      <t>カンスウ</t>
    </rPh>
    <rPh sb="5" eb="7">
      <t>ソウニュウ</t>
    </rPh>
    <rPh sb="8" eb="10">
      <t>ガメン</t>
    </rPh>
    <rPh sb="11" eb="13">
      <t>ヒョウジ</t>
    </rPh>
    <phoneticPr fontId="4"/>
  </si>
  <si>
    <t>西尾</t>
    <rPh sb="0" eb="1">
      <t>ニシ</t>
    </rPh>
    <rPh sb="1" eb="2">
      <t>オ</t>
    </rPh>
    <phoneticPr fontId="4"/>
  </si>
  <si>
    <t>神奈川県</t>
    <phoneticPr fontId="4"/>
  </si>
  <si>
    <r>
      <t>③「</t>
    </r>
    <r>
      <rPr>
        <sz val="12"/>
        <color indexed="12"/>
        <rFont val="ＭＳ Ｐゴシック"/>
        <family val="3"/>
        <charset val="128"/>
      </rPr>
      <t>関数の分類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データベース</t>
    </r>
    <r>
      <rPr>
        <sz val="12"/>
        <color theme="1"/>
        <rFont val="ＭＳ Ｐゴシック"/>
        <family val="3"/>
        <charset val="128"/>
      </rPr>
      <t>」を選択。</t>
    </r>
    <rPh sb="2" eb="4">
      <t>カンスウ</t>
    </rPh>
    <rPh sb="5" eb="7">
      <t>ブンルイ</t>
    </rPh>
    <rPh sb="18" eb="20">
      <t>センタク</t>
    </rPh>
    <phoneticPr fontId="4"/>
  </si>
  <si>
    <t>東山</t>
    <rPh sb="0" eb="2">
      <t>ヒガシヤマ</t>
    </rPh>
    <phoneticPr fontId="4"/>
  </si>
  <si>
    <r>
      <t>④「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DABERAGE</t>
    </r>
    <r>
      <rPr>
        <sz val="12"/>
        <color theme="1"/>
        <rFont val="ＭＳ Ｐゴシック"/>
        <family val="3"/>
        <charset val="128"/>
      </rPr>
      <t>」を選択します。→「OK」</t>
    </r>
    <rPh sb="2" eb="4">
      <t>カンスウ</t>
    </rPh>
    <rPh sb="4" eb="5">
      <t>メイ</t>
    </rPh>
    <rPh sb="18" eb="20">
      <t>センタク</t>
    </rPh>
    <phoneticPr fontId="4"/>
  </si>
  <si>
    <t>北野</t>
    <rPh sb="0" eb="2">
      <t>キタノ</t>
    </rPh>
    <phoneticPr fontId="4"/>
  </si>
  <si>
    <r>
      <t>⑤「</t>
    </r>
    <r>
      <rPr>
        <sz val="12"/>
        <color indexed="12"/>
        <rFont val="ＭＳ Ｐゴシック"/>
        <family val="3"/>
        <charset val="128"/>
      </rPr>
      <t>関数の引数</t>
    </r>
    <r>
      <rPr>
        <sz val="12"/>
        <color theme="1"/>
        <rFont val="ＭＳ Ｐゴシック"/>
        <family val="3"/>
        <charset val="128"/>
      </rPr>
      <t>」画面が表示され各項目を指定</t>
    </r>
    <rPh sb="2" eb="4">
      <t>カンスウ</t>
    </rPh>
    <rPh sb="5" eb="7">
      <t>ヒキスウ</t>
    </rPh>
    <rPh sb="8" eb="10">
      <t>ガメン</t>
    </rPh>
    <rPh sb="11" eb="13">
      <t>ヒョウジ</t>
    </rPh>
    <rPh sb="15" eb="16">
      <t>カク</t>
    </rPh>
    <rPh sb="16" eb="18">
      <t>コウモク</t>
    </rPh>
    <rPh sb="19" eb="21">
      <t>シテイ</t>
    </rPh>
    <phoneticPr fontId="4"/>
  </si>
  <si>
    <t>⑥以下のように設定します</t>
    <rPh sb="1" eb="3">
      <t>イカ</t>
    </rPh>
    <rPh sb="7" eb="9">
      <t>セッテイ</t>
    </rPh>
    <phoneticPr fontId="4"/>
  </si>
  <si>
    <r>
      <t>データベース=</t>
    </r>
    <r>
      <rPr>
        <b/>
        <sz val="12"/>
        <color rgb="FFC00000"/>
        <rFont val="ＭＳ Ｐゴシック"/>
        <family val="3"/>
        <charset val="128"/>
      </rPr>
      <t>全てのデータ（見出しも含む）</t>
    </r>
    <phoneticPr fontId="4"/>
  </si>
  <si>
    <t>「東京都」「男」平均</t>
    <rPh sb="1" eb="4">
      <t>トウキョウト</t>
    </rPh>
    <rPh sb="6" eb="7">
      <t>オトコ</t>
    </rPh>
    <rPh sb="8" eb="10">
      <t>ヘイキン</t>
    </rPh>
    <phoneticPr fontId="4"/>
  </si>
  <si>
    <r>
      <t>ﾌｨｰﾙﾄﾞ＝</t>
    </r>
    <r>
      <rPr>
        <b/>
        <sz val="12"/>
        <color rgb="FFC00000"/>
        <rFont val="ＭＳ Ｐゴシック"/>
        <family val="3"/>
        <charset val="128"/>
      </rPr>
      <t>求める見出しセル</t>
    </r>
    <phoneticPr fontId="4"/>
  </si>
  <si>
    <r>
      <t>条件=</t>
    </r>
    <r>
      <rPr>
        <b/>
        <sz val="12"/>
        <color rgb="FFC00000"/>
        <rFont val="ＭＳ Ｐゴシック"/>
        <family val="3"/>
        <charset val="128"/>
      </rPr>
      <t>条件表</t>
    </r>
    <phoneticPr fontId="4"/>
  </si>
  <si>
    <t>答</t>
    <rPh sb="0" eb="1">
      <t>コタエ</t>
    </rPh>
    <phoneticPr fontId="4"/>
  </si>
  <si>
    <t>⑦OKで確定です。</t>
    <rPh sb="4" eb="6">
      <t>カクテイ</t>
    </rPh>
    <phoneticPr fontId="4"/>
  </si>
  <si>
    <r>
      <t>データベースの関数では、２つの条件を指定する、要素を別途「</t>
    </r>
    <r>
      <rPr>
        <b/>
        <sz val="12"/>
        <color indexed="10"/>
        <rFont val="ＭＳ Ｐゴシック"/>
        <family val="3"/>
        <charset val="128"/>
      </rPr>
      <t>条件表</t>
    </r>
    <r>
      <rPr>
        <b/>
        <sz val="12"/>
        <rFont val="ＭＳ Ｐゴシック"/>
        <family val="3"/>
        <charset val="128"/>
      </rPr>
      <t>」を作成する事が必須です。</t>
    </r>
    <rPh sb="7" eb="9">
      <t>カンスウ</t>
    </rPh>
    <rPh sb="15" eb="17">
      <t>ジョウケン</t>
    </rPh>
    <rPh sb="18" eb="20">
      <t>シテイ</t>
    </rPh>
    <rPh sb="23" eb="25">
      <t>ヨウソ</t>
    </rPh>
    <rPh sb="26" eb="28">
      <t>ベット</t>
    </rPh>
    <rPh sb="29" eb="31">
      <t>ジョウケン</t>
    </rPh>
    <rPh sb="31" eb="32">
      <t>ヒョウ</t>
    </rPh>
    <rPh sb="34" eb="36">
      <t>サクセイ</t>
    </rPh>
    <rPh sb="38" eb="39">
      <t>コト</t>
    </rPh>
    <rPh sb="40" eb="42">
      <t>ヒッス</t>
    </rPh>
    <phoneticPr fontId="4"/>
  </si>
  <si>
    <t>左のように作成してみましょう</t>
  </si>
  <si>
    <t>DAVERAGE関数　ーデータベース</t>
    <rPh sb="8" eb="10">
      <t>カンスウ</t>
    </rPh>
    <phoneticPr fontId="4"/>
  </si>
  <si>
    <t>右の表を参考に</t>
    <rPh sb="0" eb="1">
      <t>ミギ</t>
    </rPh>
    <rPh sb="2" eb="3">
      <t>ヒョウ</t>
    </rPh>
    <rPh sb="4" eb="6">
      <t>サンコウ</t>
    </rPh>
    <phoneticPr fontId="4"/>
  </si>
  <si>
    <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rPh sb="2" eb="4">
      <t>ケイサン</t>
    </rPh>
    <rPh sb="4" eb="5">
      <t>シキ</t>
    </rPh>
    <rPh sb="6" eb="8">
      <t>セッテイ</t>
    </rPh>
    <phoneticPr fontId="4"/>
  </si>
  <si>
    <r>
      <t>東京都</t>
    </r>
    <r>
      <rPr>
        <sz val="12"/>
        <color theme="1"/>
        <rFont val="ＭＳ Ｐゴシック"/>
        <family val="3"/>
        <charset val="128"/>
      </rPr>
      <t>に住む</t>
    </r>
    <r>
      <rPr>
        <b/>
        <sz val="12"/>
        <rFont val="ＭＳ Ｐゴシック"/>
        <family val="3"/>
        <charset val="128"/>
      </rPr>
      <t>女性</t>
    </r>
    <r>
      <rPr>
        <sz val="12"/>
        <color theme="1"/>
        <rFont val="ＭＳ Ｐゴシック"/>
        <family val="3"/>
        <charset val="128"/>
      </rPr>
      <t>の</t>
    </r>
    <r>
      <rPr>
        <b/>
        <sz val="12"/>
        <color rgb="FF008000"/>
        <rFont val="ＭＳ Ｐゴシック"/>
        <family val="3"/>
        <charset val="128"/>
      </rPr>
      <t>平均買上額</t>
    </r>
    <r>
      <rPr>
        <sz val="12"/>
        <color theme="1"/>
        <rFont val="ＭＳ Ｐゴシック"/>
        <family val="3"/>
        <charset val="128"/>
      </rPr>
      <t>を求めましょう。</t>
    </r>
    <rPh sb="0" eb="3">
      <t>トウキョウト</t>
    </rPh>
    <rPh sb="4" eb="5">
      <t>ス</t>
    </rPh>
    <rPh sb="6" eb="8">
      <t>ジョセイ</t>
    </rPh>
    <rPh sb="9" eb="11">
      <t>ヘイキン</t>
    </rPh>
    <rPh sb="11" eb="13">
      <t>カイアゲ</t>
    </rPh>
    <rPh sb="13" eb="14">
      <t>ガク</t>
    </rPh>
    <rPh sb="15" eb="16">
      <t>モト</t>
    </rPh>
    <phoneticPr fontId="4"/>
  </si>
  <si>
    <t>必ず、表のデータと同一の文字列を使用！</t>
    <rPh sb="0" eb="1">
      <t>カナラ</t>
    </rPh>
    <rPh sb="3" eb="4">
      <t>ヒョウ</t>
    </rPh>
    <rPh sb="9" eb="11">
      <t>ドウイツ</t>
    </rPh>
    <rPh sb="12" eb="15">
      <t>モジレツ</t>
    </rPh>
    <rPh sb="16" eb="18">
      <t>シヨウ</t>
    </rPh>
    <phoneticPr fontId="4"/>
  </si>
  <si>
    <t>&gt;=40</t>
    <phoneticPr fontId="4"/>
  </si>
  <si>
    <t>神奈川県</t>
    <rPh sb="0" eb="4">
      <t>カナガワケン</t>
    </rPh>
    <phoneticPr fontId="4"/>
  </si>
  <si>
    <r>
      <t>東京都</t>
    </r>
    <r>
      <rPr>
        <sz val="12"/>
        <color theme="1"/>
        <rFont val="ＭＳ Ｐゴシック"/>
        <family val="3"/>
        <charset val="128"/>
      </rPr>
      <t>に住む</t>
    </r>
    <r>
      <rPr>
        <b/>
        <sz val="12"/>
        <rFont val="ＭＳ Ｐゴシック"/>
        <family val="3"/>
        <charset val="128"/>
      </rPr>
      <t>４０歳未満</t>
    </r>
    <r>
      <rPr>
        <sz val="12"/>
        <color theme="1"/>
        <rFont val="ＭＳ Ｐゴシック"/>
        <family val="3"/>
        <charset val="128"/>
      </rPr>
      <t>の</t>
    </r>
    <r>
      <rPr>
        <b/>
        <sz val="12"/>
        <rFont val="ＭＳ Ｐゴシック"/>
        <family val="3"/>
        <charset val="128"/>
      </rPr>
      <t>女性</t>
    </r>
    <r>
      <rPr>
        <sz val="12"/>
        <color theme="1"/>
        <rFont val="ＭＳ Ｐゴシック"/>
        <family val="3"/>
        <charset val="128"/>
      </rPr>
      <t>の</t>
    </r>
    <r>
      <rPr>
        <b/>
        <sz val="12"/>
        <color rgb="FF008000"/>
        <rFont val="ＭＳ Ｐゴシック"/>
        <family val="3"/>
        <charset val="128"/>
      </rPr>
      <t>平均買上額</t>
    </r>
    <r>
      <rPr>
        <sz val="12"/>
        <color theme="1"/>
        <rFont val="ＭＳ Ｐゴシック"/>
        <family val="3"/>
        <charset val="128"/>
      </rPr>
      <t>を求めましょう。</t>
    </r>
    <rPh sb="0" eb="2">
      <t>トウキョウ</t>
    </rPh>
    <rPh sb="2" eb="3">
      <t>ト</t>
    </rPh>
    <rPh sb="4" eb="5">
      <t>ス</t>
    </rPh>
    <rPh sb="8" eb="9">
      <t>サイ</t>
    </rPh>
    <rPh sb="9" eb="11">
      <t>ミマン</t>
    </rPh>
    <rPh sb="12" eb="14">
      <t>ジョセイ</t>
    </rPh>
    <rPh sb="15" eb="17">
      <t>ヘイキン</t>
    </rPh>
    <rPh sb="17" eb="19">
      <t>カイアゲ</t>
    </rPh>
    <rPh sb="19" eb="20">
      <t>ガク</t>
    </rPh>
    <rPh sb="21" eb="22">
      <t>モト</t>
    </rPh>
    <phoneticPr fontId="4"/>
  </si>
  <si>
    <t>&lt;40</t>
    <phoneticPr fontId="4"/>
  </si>
  <si>
    <t>千葉県</t>
    <rPh sb="0" eb="2">
      <t>チバ</t>
    </rPh>
    <rPh sb="2" eb="3">
      <t>ケン</t>
    </rPh>
    <phoneticPr fontId="4"/>
  </si>
  <si>
    <t>&lt;30</t>
    <phoneticPr fontId="4"/>
  </si>
  <si>
    <t>Copyright(c) Beginners Site All right reserved2023/5/11</t>
    <phoneticPr fontId="4"/>
  </si>
  <si>
    <r>
      <t>「東京都」の「男性」だけの</t>
    </r>
    <r>
      <rPr>
        <b/>
        <sz val="12"/>
        <color rgb="FFFF0000"/>
        <rFont val="ＭＳ Ｐゴシック"/>
        <family val="3"/>
        <charset val="128"/>
      </rPr>
      <t>平均買上額</t>
    </r>
    <r>
      <rPr>
        <b/>
        <sz val="12"/>
        <rFont val="ＭＳ Ｐゴシック"/>
        <family val="3"/>
        <charset val="128"/>
      </rPr>
      <t>はいくらでしょう。</t>
    </r>
    <rPh sb="1" eb="4">
      <t>トウキョウト</t>
    </rPh>
    <rPh sb="7" eb="9">
      <t>ダンセイ</t>
    </rPh>
    <rPh sb="13" eb="15">
      <t>ヘイキン</t>
    </rPh>
    <rPh sb="15" eb="17">
      <t>カイアゲ</t>
    </rPh>
    <rPh sb="17" eb="18">
      <t>ガク</t>
    </rPh>
    <phoneticPr fontId="4"/>
  </si>
  <si>
    <r>
      <t>４０歳以上</t>
    </r>
    <r>
      <rPr>
        <sz val="12"/>
        <color theme="1"/>
        <rFont val="ＭＳ Ｐゴシック"/>
        <family val="3"/>
        <charset val="128"/>
      </rPr>
      <t>の</t>
    </r>
    <r>
      <rPr>
        <b/>
        <sz val="12"/>
        <rFont val="ＭＳ Ｐゴシック"/>
        <family val="3"/>
        <charset val="128"/>
      </rPr>
      <t>男性</t>
    </r>
    <r>
      <rPr>
        <sz val="12"/>
        <color theme="1"/>
        <rFont val="ＭＳ Ｐゴシック"/>
        <family val="3"/>
        <charset val="128"/>
      </rPr>
      <t>の</t>
    </r>
    <r>
      <rPr>
        <b/>
        <sz val="12"/>
        <color rgb="FFFF0000"/>
        <rFont val="ＭＳ Ｐゴシック"/>
        <family val="3"/>
        <charset val="128"/>
      </rPr>
      <t>平均買上額</t>
    </r>
    <r>
      <rPr>
        <sz val="12"/>
        <color theme="1"/>
        <rFont val="ＭＳ Ｐゴシック"/>
        <family val="3"/>
        <charset val="128"/>
      </rPr>
      <t>を求めましょう。</t>
    </r>
    <rPh sb="2" eb="3">
      <t>サイ</t>
    </rPh>
    <rPh sb="3" eb="5">
      <t>イジョウ</t>
    </rPh>
    <rPh sb="6" eb="8">
      <t>ダンセイ</t>
    </rPh>
    <rPh sb="9" eb="11">
      <t>ヘイキン</t>
    </rPh>
    <rPh sb="11" eb="13">
      <t>カイアゲ</t>
    </rPh>
    <rPh sb="13" eb="14">
      <t>ガク</t>
    </rPh>
    <rPh sb="15" eb="16">
      <t>モト</t>
    </rPh>
    <phoneticPr fontId="4"/>
  </si>
  <si>
    <r>
      <t>神奈川県</t>
    </r>
    <r>
      <rPr>
        <sz val="12"/>
        <color theme="1"/>
        <rFont val="ＭＳ Ｐゴシック"/>
        <family val="3"/>
        <charset val="128"/>
      </rPr>
      <t>に住む</t>
    </r>
    <r>
      <rPr>
        <b/>
        <sz val="12"/>
        <rFont val="ＭＳ Ｐゴシック"/>
        <family val="3"/>
        <charset val="128"/>
      </rPr>
      <t>女性</t>
    </r>
    <r>
      <rPr>
        <sz val="12"/>
        <color theme="1"/>
        <rFont val="ＭＳ Ｐゴシック"/>
        <family val="3"/>
        <charset val="128"/>
      </rPr>
      <t>の</t>
    </r>
    <r>
      <rPr>
        <b/>
        <sz val="12"/>
        <color rgb="FFFF0000"/>
        <rFont val="ＭＳ Ｐゴシック"/>
        <family val="3"/>
        <charset val="128"/>
      </rPr>
      <t>平均年齢</t>
    </r>
    <r>
      <rPr>
        <sz val="12"/>
        <color theme="1"/>
        <rFont val="ＭＳ Ｐゴシック"/>
        <family val="3"/>
        <charset val="128"/>
      </rPr>
      <t>を求めましょう。</t>
    </r>
    <rPh sb="0" eb="4">
      <t>カナガワケン</t>
    </rPh>
    <rPh sb="5" eb="6">
      <t>ス</t>
    </rPh>
    <rPh sb="7" eb="9">
      <t>ジョセイ</t>
    </rPh>
    <rPh sb="10" eb="12">
      <t>ヘイキン</t>
    </rPh>
    <rPh sb="12" eb="14">
      <t>ネンレイ</t>
    </rPh>
    <rPh sb="15" eb="16">
      <t>モト</t>
    </rPh>
    <phoneticPr fontId="4"/>
  </si>
  <si>
    <r>
      <t>千葉県</t>
    </r>
    <r>
      <rPr>
        <sz val="12"/>
        <color theme="1"/>
        <rFont val="ＭＳ Ｐゴシック"/>
        <family val="3"/>
        <charset val="128"/>
      </rPr>
      <t>に住む</t>
    </r>
    <r>
      <rPr>
        <b/>
        <sz val="12"/>
        <rFont val="ＭＳ Ｐゴシック"/>
        <family val="3"/>
        <charset val="128"/>
      </rPr>
      <t>女性</t>
    </r>
    <r>
      <rPr>
        <sz val="12"/>
        <color theme="1"/>
        <rFont val="ＭＳ Ｐゴシック"/>
        <family val="3"/>
        <charset val="128"/>
      </rPr>
      <t>の、</t>
    </r>
    <r>
      <rPr>
        <b/>
        <sz val="12"/>
        <color theme="1"/>
        <rFont val="ＭＳ Ｐゴシック"/>
        <family val="3"/>
        <charset val="128"/>
      </rPr>
      <t>３０歳未満</t>
    </r>
    <r>
      <rPr>
        <sz val="12"/>
        <color theme="1"/>
        <rFont val="ＭＳ Ｐゴシック"/>
        <family val="3"/>
        <charset val="128"/>
      </rPr>
      <t>の</t>
    </r>
    <r>
      <rPr>
        <b/>
        <sz val="12"/>
        <color rgb="FFFF0000"/>
        <rFont val="ＭＳ Ｐゴシック"/>
        <family val="3"/>
        <charset val="128"/>
      </rPr>
      <t>平均買上額</t>
    </r>
    <r>
      <rPr>
        <sz val="12"/>
        <color theme="1"/>
        <rFont val="ＭＳ Ｐゴシック"/>
        <family val="3"/>
        <charset val="128"/>
      </rPr>
      <t>を求めましょう。</t>
    </r>
    <rPh sb="0" eb="3">
      <t>チバケン</t>
    </rPh>
    <rPh sb="4" eb="5">
      <t>ス</t>
    </rPh>
    <rPh sb="6" eb="8">
      <t>ジョセイ</t>
    </rPh>
    <rPh sb="12" eb="13">
      <t>サイ</t>
    </rPh>
    <rPh sb="13" eb="15">
      <t>ミマン</t>
    </rPh>
    <rPh sb="16" eb="18">
      <t>ヘイキン</t>
    </rPh>
    <rPh sb="18" eb="20">
      <t>カイアゲ</t>
    </rPh>
    <rPh sb="20" eb="21">
      <t>ガク</t>
    </rPh>
    <rPh sb="22" eb="23">
      <t>モト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</si>
</sst>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yyyy&quot;年&quot;mm&quot;月&quot;;@"/>
    <numFmt numFmtId="177" formatCode="##.0&quot;歳&quot;"/>
  </numFmts>
  <fonts count="4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indexed="43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rgb="FF00206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2"/>
      <color indexed="18"/>
      <name val="ＭＳ Ｐゴシック"/>
      <family val="3"/>
      <charset val="128"/>
    </font>
    <font>
      <b/>
      <sz val="12"/>
      <color indexed="9"/>
      <name val="ＭＳ Ｐゴシック"/>
      <family val="3"/>
      <charset val="128"/>
    </font>
    <font>
      <sz val="12"/>
      <color indexed="42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sz val="12"/>
      <color indexed="41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b/>
      <sz val="12"/>
      <color rgb="FF008000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sz val="12"/>
      <color indexed="17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4"/>
      <color indexed="81"/>
      <name val="ＭＳ Ｐゴシック"/>
      <family val="3"/>
      <charset val="128"/>
    </font>
    <font>
      <sz val="14"/>
      <color indexed="12"/>
      <name val="ＭＳ Ｐゴシック"/>
      <family val="3"/>
      <charset val="128"/>
    </font>
    <font>
      <b/>
      <sz val="14"/>
      <color indexed="39"/>
      <name val="ＭＳ Ｐゴシック"/>
      <family val="3"/>
      <charset val="128"/>
    </font>
    <font>
      <b/>
      <sz val="14"/>
      <color indexed="57"/>
      <name val="ＭＳ Ｐゴシック"/>
      <family val="3"/>
      <charset val="128"/>
    </font>
    <font>
      <b/>
      <sz val="18"/>
      <color indexed="29"/>
      <name val="ＭＳ Ｐゴシック"/>
      <family val="3"/>
      <charset val="128"/>
    </font>
    <font>
      <b/>
      <sz val="18"/>
      <color indexed="81"/>
      <name val="ＭＳ Ｐゴシック"/>
      <family val="3"/>
      <charset val="128"/>
    </font>
  </fonts>
  <fills count="17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E5F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5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rgb="FF3333FF"/>
      </left>
      <right/>
      <top style="thick">
        <color rgb="FF3333FF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rgb="FF3333FF"/>
      </top>
      <bottom style="thin">
        <color indexed="64"/>
      </bottom>
      <diagonal/>
    </border>
    <border>
      <left style="thin">
        <color indexed="64"/>
      </left>
      <right/>
      <top style="thick">
        <color rgb="FF3333FF"/>
      </top>
      <bottom style="thin">
        <color indexed="64"/>
      </bottom>
      <diagonal/>
    </border>
    <border>
      <left style="thin">
        <color indexed="64"/>
      </left>
      <right style="thick">
        <color rgb="FF3333FF"/>
      </right>
      <top style="thick">
        <color rgb="FF3333FF"/>
      </top>
      <bottom style="thin">
        <color indexed="64"/>
      </bottom>
      <diagonal/>
    </border>
    <border>
      <left style="thick">
        <color rgb="FF3333FF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rgb="FF3333FF"/>
      </right>
      <top style="thin">
        <color indexed="64"/>
      </top>
      <bottom style="thin">
        <color indexed="64"/>
      </bottom>
      <diagonal/>
    </border>
    <border>
      <left style="thick">
        <color rgb="FF3333FF"/>
      </left>
      <right/>
      <top style="thin">
        <color indexed="64"/>
      </top>
      <bottom style="thick">
        <color rgb="FF3333F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rgb="FF3333FF"/>
      </bottom>
      <diagonal/>
    </border>
    <border>
      <left style="thin">
        <color indexed="64"/>
      </left>
      <right/>
      <top style="thin">
        <color indexed="64"/>
      </top>
      <bottom style="thick">
        <color rgb="FF3333FF"/>
      </bottom>
      <diagonal/>
    </border>
    <border>
      <left style="thin">
        <color indexed="64"/>
      </left>
      <right style="thick">
        <color rgb="FF3333FF"/>
      </right>
      <top style="thin">
        <color indexed="64"/>
      </top>
      <bottom style="thick">
        <color rgb="FF3333FF"/>
      </bottom>
      <diagonal/>
    </border>
    <border>
      <left style="thick">
        <color rgb="FF00B050"/>
      </left>
      <right style="thin">
        <color indexed="64"/>
      </right>
      <top style="thick">
        <color rgb="FF00B050"/>
      </top>
      <bottom style="thin">
        <color indexed="64"/>
      </bottom>
      <diagonal/>
    </border>
    <border>
      <left style="thin">
        <color indexed="64"/>
      </left>
      <right style="thick">
        <color rgb="FF00B050"/>
      </right>
      <top style="thick">
        <color rgb="FF00B050"/>
      </top>
      <bottom style="thin">
        <color indexed="64"/>
      </bottom>
      <diagonal/>
    </border>
    <border>
      <left style="thick">
        <color rgb="FF00B050"/>
      </left>
      <right style="thin">
        <color indexed="64"/>
      </right>
      <top style="thin">
        <color indexed="64"/>
      </top>
      <bottom style="thick">
        <color rgb="FF00B050"/>
      </bottom>
      <diagonal/>
    </border>
    <border>
      <left style="thin">
        <color indexed="64"/>
      </left>
      <right style="thick">
        <color rgb="FF00B050"/>
      </right>
      <top style="thin">
        <color indexed="64"/>
      </top>
      <bottom style="thick">
        <color rgb="FF00B050"/>
      </bottom>
      <diagonal/>
    </border>
    <border>
      <left style="thin">
        <color indexed="64"/>
      </left>
      <right style="thin">
        <color indexed="64"/>
      </right>
      <top style="thick">
        <color rgb="FF00B05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rgb="FF00B050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94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9" fillId="5" borderId="5" xfId="0" applyFont="1" applyFill="1" applyBorder="1">
      <alignment vertical="center"/>
    </xf>
    <xf numFmtId="0" fontId="9" fillId="5" borderId="6" xfId="0" applyFont="1" applyFill="1" applyBorder="1">
      <alignment vertical="center"/>
    </xf>
    <xf numFmtId="0" fontId="9" fillId="5" borderId="7" xfId="0" applyFont="1" applyFill="1" applyBorder="1">
      <alignment vertical="center"/>
    </xf>
    <xf numFmtId="0" fontId="9" fillId="5" borderId="9" xfId="0" applyFont="1" applyFill="1" applyBorder="1">
      <alignment vertical="center"/>
    </xf>
    <xf numFmtId="0" fontId="9" fillId="5" borderId="0" xfId="0" applyFont="1" applyFill="1">
      <alignment vertical="center"/>
    </xf>
    <xf numFmtId="0" fontId="9" fillId="5" borderId="10" xfId="0" applyFont="1" applyFill="1" applyBorder="1">
      <alignment vertical="center"/>
    </xf>
    <xf numFmtId="0" fontId="9" fillId="5" borderId="12" xfId="0" applyFont="1" applyFill="1" applyBorder="1">
      <alignment vertical="center"/>
    </xf>
    <xf numFmtId="0" fontId="9" fillId="5" borderId="13" xfId="0" applyFont="1" applyFill="1" applyBorder="1">
      <alignment vertical="center"/>
    </xf>
    <xf numFmtId="0" fontId="9" fillId="5" borderId="14" xfId="0" applyFont="1" applyFill="1" applyBorder="1">
      <alignment vertical="center"/>
    </xf>
    <xf numFmtId="0" fontId="5" fillId="0" borderId="0" xfId="0" applyFont="1" applyAlignment="1">
      <alignment horizontal="left" vertical="center"/>
    </xf>
    <xf numFmtId="0" fontId="5" fillId="7" borderId="15" xfId="0" applyFont="1" applyFill="1" applyBorder="1" applyAlignment="1">
      <alignment horizontal="center" vertical="center"/>
    </xf>
    <xf numFmtId="38" fontId="5" fillId="0" borderId="0" xfId="0" applyNumberFormat="1" applyFont="1">
      <alignment vertical="center"/>
    </xf>
    <xf numFmtId="0" fontId="13" fillId="0" borderId="0" xfId="0" applyFont="1">
      <alignment vertical="center"/>
    </xf>
    <xf numFmtId="0" fontId="5" fillId="0" borderId="17" xfId="0" applyFont="1" applyBorder="1" applyAlignment="1">
      <alignment horizontal="center" vertical="center"/>
    </xf>
    <xf numFmtId="0" fontId="17" fillId="0" borderId="17" xfId="0" applyFont="1" applyBorder="1">
      <alignment vertical="center"/>
    </xf>
    <xf numFmtId="0" fontId="5" fillId="0" borderId="16" xfId="0" applyFont="1" applyBorder="1">
      <alignment vertical="center"/>
    </xf>
    <xf numFmtId="0" fontId="20" fillId="8" borderId="15" xfId="0" applyFont="1" applyFill="1" applyBorder="1" applyAlignment="1">
      <alignment horizontal="center" vertical="center"/>
    </xf>
    <xf numFmtId="0" fontId="12" fillId="0" borderId="0" xfId="0" applyFont="1">
      <alignment vertical="center"/>
    </xf>
    <xf numFmtId="0" fontId="5" fillId="6" borderId="15" xfId="0" applyFont="1" applyFill="1" applyBorder="1" applyAlignment="1">
      <alignment horizontal="center" vertical="center"/>
    </xf>
    <xf numFmtId="49" fontId="9" fillId="0" borderId="0" xfId="0" applyNumberFormat="1" applyFont="1">
      <alignment vertical="center"/>
    </xf>
    <xf numFmtId="0" fontId="2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38" fontId="9" fillId="0" borderId="0" xfId="1" applyFont="1" applyFill="1" applyBorder="1" applyAlignment="1">
      <alignment vertical="center"/>
    </xf>
    <xf numFmtId="49" fontId="12" fillId="0" borderId="0" xfId="0" applyNumberFormat="1" applyFont="1" applyAlignment="1">
      <alignment horizontal="right" vertical="center"/>
    </xf>
    <xf numFmtId="49" fontId="9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right" vertical="center"/>
    </xf>
    <xf numFmtId="0" fontId="20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38" fontId="9" fillId="0" borderId="0" xfId="1" applyFont="1" applyBorder="1" applyAlignment="1">
      <alignment vertical="center"/>
    </xf>
    <xf numFmtId="49" fontId="9" fillId="0" borderId="0" xfId="0" applyNumberFormat="1" applyFont="1" applyAlignment="1">
      <alignment horizontal="center" vertical="center"/>
    </xf>
    <xf numFmtId="176" fontId="9" fillId="0" borderId="0" xfId="0" applyNumberFormat="1" applyFont="1">
      <alignment vertical="center"/>
    </xf>
    <xf numFmtId="0" fontId="16" fillId="0" borderId="0" xfId="0" applyFont="1">
      <alignment vertical="center"/>
    </xf>
    <xf numFmtId="38" fontId="17" fillId="10" borderId="17" xfId="0" applyNumberFormat="1" applyFont="1" applyFill="1" applyBorder="1">
      <alignment vertical="center"/>
    </xf>
    <xf numFmtId="6" fontId="17" fillId="0" borderId="0" xfId="2" applyFont="1" applyAlignment="1">
      <alignment vertical="center"/>
    </xf>
    <xf numFmtId="177" fontId="17" fillId="0" borderId="0" xfId="2" applyNumberFormat="1" applyFont="1" applyAlignment="1">
      <alignment vertical="center"/>
    </xf>
    <xf numFmtId="0" fontId="17" fillId="10" borderId="17" xfId="0" applyFont="1" applyFill="1" applyBorder="1">
      <alignment vertical="center"/>
    </xf>
    <xf numFmtId="0" fontId="19" fillId="13" borderId="0" xfId="0" applyFont="1" applyFill="1">
      <alignment vertical="center"/>
    </xf>
    <xf numFmtId="0" fontId="5" fillId="13" borderId="0" xfId="0" applyFont="1" applyFill="1">
      <alignment vertical="center"/>
    </xf>
    <xf numFmtId="0" fontId="5" fillId="3" borderId="22" xfId="0" applyFont="1" applyFill="1" applyBorder="1" applyAlignment="1">
      <alignment horizontal="center" vertical="center"/>
    </xf>
    <xf numFmtId="0" fontId="5" fillId="12" borderId="23" xfId="0" applyFont="1" applyFill="1" applyBorder="1" applyAlignment="1">
      <alignment horizontal="center" vertical="center"/>
    </xf>
    <xf numFmtId="38" fontId="18" fillId="0" borderId="24" xfId="1" applyFont="1" applyBorder="1" applyAlignment="1">
      <alignment vertical="center"/>
    </xf>
    <xf numFmtId="0" fontId="5" fillId="12" borderId="25" xfId="0" applyFont="1" applyFill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17" fillId="0" borderId="26" xfId="0" applyFont="1" applyBorder="1">
      <alignment vertical="center"/>
    </xf>
    <xf numFmtId="0" fontId="5" fillId="0" borderId="27" xfId="0" applyFont="1" applyBorder="1">
      <alignment vertical="center"/>
    </xf>
    <xf numFmtId="38" fontId="18" fillId="0" borderId="28" xfId="1" applyFont="1" applyBorder="1" applyAlignment="1">
      <alignment vertical="center"/>
    </xf>
    <xf numFmtId="0" fontId="27" fillId="3" borderId="22" xfId="0" applyFont="1" applyFill="1" applyBorder="1" applyAlignment="1">
      <alignment horizontal="center" vertical="center"/>
    </xf>
    <xf numFmtId="0" fontId="5" fillId="16" borderId="19" xfId="0" applyFont="1" applyFill="1" applyBorder="1" applyAlignment="1">
      <alignment horizontal="center" vertical="center"/>
    </xf>
    <xf numFmtId="0" fontId="5" fillId="16" borderId="20" xfId="0" applyFont="1" applyFill="1" applyBorder="1" applyAlignment="1">
      <alignment horizontal="center" vertical="center"/>
    </xf>
    <xf numFmtId="0" fontId="5" fillId="16" borderId="21" xfId="0" applyFont="1" applyFill="1" applyBorder="1" applyAlignment="1">
      <alignment horizontal="center" vertical="center"/>
    </xf>
    <xf numFmtId="0" fontId="21" fillId="2" borderId="29" xfId="0" applyFont="1" applyFill="1" applyBorder="1" applyAlignment="1">
      <alignment horizontal="center" vertical="center"/>
    </xf>
    <xf numFmtId="0" fontId="21" fillId="2" borderId="30" xfId="0" applyFont="1" applyFill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6" fillId="5" borderId="0" xfId="0" applyFont="1" applyFill="1">
      <alignment vertical="center"/>
    </xf>
    <xf numFmtId="0" fontId="5" fillId="5" borderId="0" xfId="0" applyFont="1" applyFill="1">
      <alignment vertical="center"/>
    </xf>
    <xf numFmtId="0" fontId="26" fillId="0" borderId="32" xfId="0" applyFont="1" applyBorder="1" applyAlignment="1">
      <alignment horizontal="center" vertical="center"/>
    </xf>
    <xf numFmtId="0" fontId="21" fillId="15" borderId="29" xfId="0" applyFont="1" applyFill="1" applyBorder="1" applyAlignment="1">
      <alignment horizontal="center" vertical="center"/>
    </xf>
    <xf numFmtId="0" fontId="21" fillId="15" borderId="30" xfId="0" applyFont="1" applyFill="1" applyBorder="1" applyAlignment="1">
      <alignment horizontal="center" vertical="center"/>
    </xf>
    <xf numFmtId="0" fontId="21" fillId="2" borderId="33" xfId="0" applyFont="1" applyFill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38" fontId="17" fillId="10" borderId="16" xfId="1" applyFont="1" applyFill="1" applyBorder="1" applyAlignment="1">
      <alignment horizontal="right" vertical="center"/>
    </xf>
    <xf numFmtId="38" fontId="17" fillId="10" borderId="18" xfId="1" applyFont="1" applyFill="1" applyBorder="1" applyAlignment="1">
      <alignment horizontal="right" vertical="center"/>
    </xf>
    <xf numFmtId="6" fontId="18" fillId="0" borderId="6" xfId="2" applyFont="1" applyFill="1" applyBorder="1" applyAlignment="1">
      <alignment horizontal="right" vertical="center"/>
    </xf>
    <xf numFmtId="0" fontId="6" fillId="14" borderId="0" xfId="0" applyFont="1" applyFill="1" applyAlignment="1">
      <alignment horizontal="center" vertical="center"/>
    </xf>
    <xf numFmtId="0" fontId="24" fillId="11" borderId="0" xfId="0" applyFont="1" applyFill="1" applyAlignment="1">
      <alignment horizontal="center" vertical="center"/>
    </xf>
    <xf numFmtId="0" fontId="19" fillId="13" borderId="0" xfId="0" applyFont="1" applyFill="1" applyAlignment="1">
      <alignment horizontal="center" vertical="center"/>
    </xf>
    <xf numFmtId="49" fontId="6" fillId="9" borderId="16" xfId="0" applyNumberFormat="1" applyFont="1" applyFill="1" applyBorder="1" applyAlignment="1">
      <alignment horizontal="center" vertical="center"/>
    </xf>
    <xf numFmtId="49" fontId="6" fillId="9" borderId="18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6" fillId="4" borderId="8" xfId="0" applyFont="1" applyFill="1" applyBorder="1" applyAlignment="1">
      <alignment horizontal="center" vertical="center"/>
    </xf>
    <xf numFmtId="0" fontId="6" fillId="4" borderId="11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center" vertical="center"/>
    </xf>
    <xf numFmtId="0" fontId="6" fillId="6" borderId="3" xfId="0" applyFont="1" applyFill="1" applyBorder="1" applyAlignment="1">
      <alignment horizontal="center" vertical="center"/>
    </xf>
    <xf numFmtId="0" fontId="14" fillId="4" borderId="5" xfId="0" applyFont="1" applyFill="1" applyBorder="1" applyAlignment="1">
      <alignment horizontal="center" vertical="center"/>
    </xf>
    <xf numFmtId="0" fontId="14" fillId="4" borderId="6" xfId="0" applyFont="1" applyFill="1" applyBorder="1" applyAlignment="1">
      <alignment horizontal="center" vertical="center"/>
    </xf>
    <xf numFmtId="0" fontId="14" fillId="4" borderId="7" xfId="0" applyFont="1" applyFill="1" applyBorder="1" applyAlignment="1">
      <alignment horizontal="center" vertical="center"/>
    </xf>
    <xf numFmtId="0" fontId="14" fillId="4" borderId="12" xfId="0" applyFont="1" applyFill="1" applyBorder="1" applyAlignment="1">
      <alignment horizontal="center" vertical="center"/>
    </xf>
    <xf numFmtId="0" fontId="14" fillId="4" borderId="13" xfId="0" applyFont="1" applyFill="1" applyBorder="1" applyAlignment="1">
      <alignment horizontal="center" vertical="center"/>
    </xf>
    <xf numFmtId="0" fontId="14" fillId="4" borderId="14" xfId="0" applyFont="1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colors>
    <mruColors>
      <color rgb="FF3333FF"/>
      <color rgb="FFFFE5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jp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emf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171450</xdr:rowOff>
    </xdr:from>
    <xdr:to>
      <xdr:col>3</xdr:col>
      <xdr:colOff>638175</xdr:colOff>
      <xdr:row>7</xdr:row>
      <xdr:rowOff>152400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F5B16C84-AFD8-45E7-9BC9-308FA5E2E8C6}"/>
            </a:ext>
          </a:extLst>
        </xdr:cNvPr>
        <xdr:cNvSpPr txBox="1">
          <a:spLocks noChangeArrowheads="1"/>
        </xdr:cNvSpPr>
      </xdr:nvSpPr>
      <xdr:spPr bwMode="auto">
        <a:xfrm>
          <a:off x="220980" y="400050"/>
          <a:ext cx="2101215" cy="1352550"/>
        </a:xfrm>
        <a:prstGeom prst="rect">
          <a:avLst/>
        </a:prstGeom>
        <a:solidFill>
          <a:srgbClr val="FFAB57"/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</a:p>
        <a:p>
          <a:pPr algn="ctr" rtl="0">
            <a:defRPr sz="1000"/>
          </a:pPr>
          <a:r>
            <a:rPr lang="en-US" altLang="ja-JP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{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en-US" altLang="ja-JP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DAVERAGE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　関数　｝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ディーアベレージ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ja-JP" altLang="en-US" sz="1200" b="1" i="0" strike="noStrike">
              <a:solidFill>
                <a:srgbClr val="0033CC"/>
              </a:solidFill>
              <a:latin typeface="ＭＳ Ｐゴシック"/>
              <a:ea typeface="ＭＳ Ｐゴシック"/>
            </a:rPr>
            <a:t>データベース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</a:p>
      </xdr:txBody>
    </xdr:sp>
    <xdr:clientData/>
  </xdr:twoCellAnchor>
  <xdr:twoCellAnchor editAs="oneCell">
    <xdr:from>
      <xdr:col>3</xdr:col>
      <xdr:colOff>457200</xdr:colOff>
      <xdr:row>28</xdr:row>
      <xdr:rowOff>9525</xdr:rowOff>
    </xdr:from>
    <xdr:to>
      <xdr:col>3</xdr:col>
      <xdr:colOff>716280</xdr:colOff>
      <xdr:row>28</xdr:row>
      <xdr:rowOff>219075</xdr:rowOff>
    </xdr:to>
    <xdr:pic>
      <xdr:nvPicPr>
        <xdr:cNvPr id="3" name="Picture 676">
          <a:extLst>
            <a:ext uri="{FF2B5EF4-FFF2-40B4-BE49-F238E27FC236}">
              <a16:creationId xmlns:a16="http://schemas.microsoft.com/office/drawing/2014/main" id="{77871DD4-CC5D-444D-AC37-1261F5EE91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141220" y="6410325"/>
          <a:ext cx="243840" cy="20955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552450</xdr:colOff>
      <xdr:row>50</xdr:row>
      <xdr:rowOff>0</xdr:rowOff>
    </xdr:from>
    <xdr:to>
      <xdr:col>4</xdr:col>
      <xdr:colOff>78105</xdr:colOff>
      <xdr:row>50</xdr:row>
      <xdr:rowOff>209550</xdr:rowOff>
    </xdr:to>
    <xdr:pic>
      <xdr:nvPicPr>
        <xdr:cNvPr id="4" name="Picture 761">
          <a:extLst>
            <a:ext uri="{FF2B5EF4-FFF2-40B4-BE49-F238E27FC236}">
              <a16:creationId xmlns:a16="http://schemas.microsoft.com/office/drawing/2014/main" id="{5A7A71E8-1B3A-4A2E-9895-CB662B26EC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36470" y="11430000"/>
          <a:ext cx="241935" cy="2095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119483</xdr:colOff>
      <xdr:row>65</xdr:row>
      <xdr:rowOff>108137</xdr:rowOff>
    </xdr:from>
    <xdr:to>
      <xdr:col>13</xdr:col>
      <xdr:colOff>179076</xdr:colOff>
      <xdr:row>69</xdr:row>
      <xdr:rowOff>38091</xdr:rowOff>
    </xdr:to>
    <xdr:grpSp>
      <xdr:nvGrpSpPr>
        <xdr:cNvPr id="5" name="Group 1119">
          <a:extLst>
            <a:ext uri="{FF2B5EF4-FFF2-40B4-BE49-F238E27FC236}">
              <a16:creationId xmlns:a16="http://schemas.microsoft.com/office/drawing/2014/main" id="{00F82449-70E1-4F30-AB6A-D6BF61E60B16}"/>
            </a:ext>
          </a:extLst>
        </xdr:cNvPr>
        <xdr:cNvGrpSpPr>
          <a:grpSpLocks/>
        </xdr:cNvGrpSpPr>
      </xdr:nvGrpSpPr>
      <xdr:grpSpPr bwMode="auto">
        <a:xfrm>
          <a:off x="340463" y="16818797"/>
          <a:ext cx="8220613" cy="844354"/>
          <a:chOff x="42" y="945"/>
          <a:chExt cx="765" cy="67"/>
        </a:xfrm>
      </xdr:grpSpPr>
      <xdr:sp macro="" textlink="">
        <xdr:nvSpPr>
          <xdr:cNvPr id="6" name="Text Box 1062" descr="キャンバス">
            <a:extLst>
              <a:ext uri="{FF2B5EF4-FFF2-40B4-BE49-F238E27FC236}">
                <a16:creationId xmlns:a16="http://schemas.microsoft.com/office/drawing/2014/main" id="{C452AA42-879D-30A9-922A-A93367DF84BE}"/>
              </a:ext>
            </a:extLst>
          </xdr:cNvPr>
          <xdr:cNvSpPr txBox="1">
            <a:spLocks noChangeArrowheads="1"/>
          </xdr:cNvSpPr>
        </xdr:nvSpPr>
        <xdr:spPr bwMode="auto">
          <a:xfrm>
            <a:off x="76" y="981"/>
            <a:ext cx="237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7" name="Text Box 1063" descr="オーク">
            <a:extLst>
              <a:ext uri="{FF2B5EF4-FFF2-40B4-BE49-F238E27FC236}">
                <a16:creationId xmlns:a16="http://schemas.microsoft.com/office/drawing/2014/main" id="{BC98B340-958C-EDC5-22CB-19FA0424A4E4}"/>
              </a:ext>
            </a:extLst>
          </xdr:cNvPr>
          <xdr:cNvSpPr txBox="1">
            <a:spLocks noChangeArrowheads="1"/>
          </xdr:cNvSpPr>
        </xdr:nvSpPr>
        <xdr:spPr bwMode="auto">
          <a:xfrm>
            <a:off x="556" y="981"/>
            <a:ext cx="222" cy="31"/>
          </a:xfrm>
          <a:prstGeom prst="rect">
            <a:avLst/>
          </a:prstGeom>
          <a:blipFill dpi="0" rotWithShape="1">
            <a:blip xmlns:r="http://schemas.openxmlformats.org/officeDocument/2006/relationships" r:embed="rId3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8" name="Picture 1064">
            <a:extLst>
              <a:ext uri="{FF2B5EF4-FFF2-40B4-BE49-F238E27FC236}">
                <a16:creationId xmlns:a16="http://schemas.microsoft.com/office/drawing/2014/main" id="{F794FDC0-5308-A1F0-421C-DA992B2D5EFA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47" y="946"/>
            <a:ext cx="60" cy="27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9" name="Picture 1065">
            <a:extLst>
              <a:ext uri="{FF2B5EF4-FFF2-40B4-BE49-F238E27FC236}">
                <a16:creationId xmlns:a16="http://schemas.microsoft.com/office/drawing/2014/main" id="{E31648FA-5F97-CB05-6431-54B0E41D18CC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/>
          <a:srcRect/>
          <a:stretch>
            <a:fillRect/>
          </a:stretch>
        </xdr:blipFill>
        <xdr:spPr bwMode="auto">
          <a:xfrm>
            <a:off x="42" y="945"/>
            <a:ext cx="58" cy="30"/>
          </a:xfrm>
          <a:prstGeom prst="rect">
            <a:avLst/>
          </a:prstGeom>
          <a:noFill/>
        </xdr:spPr>
      </xdr:pic>
    </xdr:grpSp>
    <xdr:clientData/>
  </xdr:twoCellAnchor>
  <xdr:twoCellAnchor>
    <xdr:from>
      <xdr:col>0</xdr:col>
      <xdr:colOff>142875</xdr:colOff>
      <xdr:row>74</xdr:row>
      <xdr:rowOff>57150</xdr:rowOff>
    </xdr:from>
    <xdr:to>
      <xdr:col>1</xdr:col>
      <xdr:colOff>495300</xdr:colOff>
      <xdr:row>75</xdr:row>
      <xdr:rowOff>205740</xdr:rowOff>
    </xdr:to>
    <xdr:pic>
      <xdr:nvPicPr>
        <xdr:cNvPr id="10" name="Picture 1117">
          <a:extLst>
            <a:ext uri="{FF2B5EF4-FFF2-40B4-BE49-F238E27FC236}">
              <a16:creationId xmlns:a16="http://schemas.microsoft.com/office/drawing/2014/main" id="{7A107FF4-8BB9-4148-877B-5E0DC958BB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42875" y="17682210"/>
          <a:ext cx="573405" cy="377190"/>
        </a:xfrm>
        <a:prstGeom prst="rect">
          <a:avLst/>
        </a:prstGeom>
        <a:noFill/>
      </xdr:spPr>
    </xdr:pic>
    <xdr:clientData/>
  </xdr:twoCellAnchor>
  <xdr:twoCellAnchor>
    <xdr:from>
      <xdr:col>2</xdr:col>
      <xdr:colOff>66675</xdr:colOff>
      <xdr:row>76</xdr:row>
      <xdr:rowOff>180975</xdr:rowOff>
    </xdr:from>
    <xdr:to>
      <xdr:col>2</xdr:col>
      <xdr:colOff>571500</xdr:colOff>
      <xdr:row>78</xdr:row>
      <xdr:rowOff>28575</xdr:rowOff>
    </xdr:to>
    <xdr:pic>
      <xdr:nvPicPr>
        <xdr:cNvPr id="11" name="Picture 1118">
          <a:extLst>
            <a:ext uri="{FF2B5EF4-FFF2-40B4-BE49-F238E27FC236}">
              <a16:creationId xmlns:a16="http://schemas.microsoft.com/office/drawing/2014/main" id="{85DB2D2F-F864-49C1-A19E-E149753DF5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019175" y="18263235"/>
          <a:ext cx="504825" cy="304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3</xdr:col>
      <xdr:colOff>285750</xdr:colOff>
      <xdr:row>5</xdr:row>
      <xdr:rowOff>66675</xdr:rowOff>
    </xdr:from>
    <xdr:to>
      <xdr:col>7</xdr:col>
      <xdr:colOff>9525</xdr:colOff>
      <xdr:row>8</xdr:row>
      <xdr:rowOff>104775</xdr:rowOff>
    </xdr:to>
    <xdr:sp macro="" textlink="">
      <xdr:nvSpPr>
        <xdr:cNvPr id="12" name="Text Box 1174" descr="キャンバス">
          <a:extLst>
            <a:ext uri="{FF2B5EF4-FFF2-40B4-BE49-F238E27FC236}">
              <a16:creationId xmlns:a16="http://schemas.microsoft.com/office/drawing/2014/main" id="{FEDAD9BD-CB48-44B3-A56C-A04F414EACCC}"/>
            </a:ext>
          </a:extLst>
        </xdr:cNvPr>
        <xdr:cNvSpPr txBox="1">
          <a:spLocks noChangeArrowheads="1"/>
        </xdr:cNvSpPr>
      </xdr:nvSpPr>
      <xdr:spPr bwMode="auto">
        <a:xfrm>
          <a:off x="1969770" y="1209675"/>
          <a:ext cx="2649855" cy="723900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データの中から、</a:t>
          </a:r>
        </a:p>
        <a:p>
          <a:pPr algn="l" rtl="0">
            <a:defRPr sz="1000"/>
          </a:pPr>
          <a:r>
            <a:rPr lang="ja-JP" altLang="en-US" sz="11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条件にあったデータの平均値</a:t>
          </a: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を求めます。</a:t>
          </a:r>
        </a:p>
      </xdr:txBody>
    </xdr:sp>
    <xdr:clientData/>
  </xdr:twoCellAnchor>
  <xdr:twoCellAnchor>
    <xdr:from>
      <xdr:col>11</xdr:col>
      <xdr:colOff>45721</xdr:colOff>
      <xdr:row>53</xdr:row>
      <xdr:rowOff>171450</xdr:rowOff>
    </xdr:from>
    <xdr:to>
      <xdr:col>11</xdr:col>
      <xdr:colOff>628651</xdr:colOff>
      <xdr:row>55</xdr:row>
      <xdr:rowOff>38100</xdr:rowOff>
    </xdr:to>
    <xdr:pic>
      <xdr:nvPicPr>
        <xdr:cNvPr id="13" name="Picture 1175">
          <a:extLst>
            <a:ext uri="{FF2B5EF4-FFF2-40B4-BE49-F238E27FC236}">
              <a16:creationId xmlns:a16="http://schemas.microsoft.com/office/drawing/2014/main" id="{ED9B92C4-D01A-4809-A6C6-DBBC783C88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6964681" y="12287250"/>
          <a:ext cx="582930" cy="3238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2</xdr:col>
      <xdr:colOff>114300</xdr:colOff>
      <xdr:row>88</xdr:row>
      <xdr:rowOff>190500</xdr:rowOff>
    </xdr:from>
    <xdr:to>
      <xdr:col>2</xdr:col>
      <xdr:colOff>619125</xdr:colOff>
      <xdr:row>90</xdr:row>
      <xdr:rowOff>76200</xdr:rowOff>
    </xdr:to>
    <xdr:pic>
      <xdr:nvPicPr>
        <xdr:cNvPr id="14" name="Picture 1184">
          <a:extLst>
            <a:ext uri="{FF2B5EF4-FFF2-40B4-BE49-F238E27FC236}">
              <a16:creationId xmlns:a16="http://schemas.microsoft.com/office/drawing/2014/main" id="{41BD50D1-68C7-4774-85FA-57D02AD620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066800" y="21015960"/>
          <a:ext cx="504825" cy="3429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2</xdr:col>
      <xdr:colOff>106681</xdr:colOff>
      <xdr:row>100</xdr:row>
      <xdr:rowOff>190500</xdr:rowOff>
    </xdr:from>
    <xdr:to>
      <xdr:col>2</xdr:col>
      <xdr:colOff>647701</xdr:colOff>
      <xdr:row>102</xdr:row>
      <xdr:rowOff>57150</xdr:rowOff>
    </xdr:to>
    <xdr:pic>
      <xdr:nvPicPr>
        <xdr:cNvPr id="15" name="Picture 1189">
          <a:extLst>
            <a:ext uri="{FF2B5EF4-FFF2-40B4-BE49-F238E27FC236}">
              <a16:creationId xmlns:a16="http://schemas.microsoft.com/office/drawing/2014/main" id="{F51CD95A-7490-4CEC-AA6A-BE224081DE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059181" y="24902160"/>
          <a:ext cx="541020" cy="3238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2</xdr:col>
      <xdr:colOff>123826</xdr:colOff>
      <xdr:row>112</xdr:row>
      <xdr:rowOff>9524</xdr:rowOff>
    </xdr:from>
    <xdr:to>
      <xdr:col>2</xdr:col>
      <xdr:colOff>638176</xdr:colOff>
      <xdr:row>113</xdr:row>
      <xdr:rowOff>76199</xdr:rowOff>
    </xdr:to>
    <xdr:pic>
      <xdr:nvPicPr>
        <xdr:cNvPr id="16" name="Picture 1192">
          <a:extLst>
            <a:ext uri="{FF2B5EF4-FFF2-40B4-BE49-F238E27FC236}">
              <a16:creationId xmlns:a16="http://schemas.microsoft.com/office/drawing/2014/main" id="{53B52635-E816-4AA7-89B5-2B5E36E067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076326" y="26321384"/>
          <a:ext cx="514350" cy="2952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2</xdr:col>
      <xdr:colOff>57150</xdr:colOff>
      <xdr:row>123</xdr:row>
      <xdr:rowOff>9524</xdr:rowOff>
    </xdr:from>
    <xdr:to>
      <xdr:col>2</xdr:col>
      <xdr:colOff>638175</xdr:colOff>
      <xdr:row>124</xdr:row>
      <xdr:rowOff>85725</xdr:rowOff>
    </xdr:to>
    <xdr:pic>
      <xdr:nvPicPr>
        <xdr:cNvPr id="17" name="Picture 1194">
          <a:extLst>
            <a:ext uri="{FF2B5EF4-FFF2-40B4-BE49-F238E27FC236}">
              <a16:creationId xmlns:a16="http://schemas.microsoft.com/office/drawing/2014/main" id="{A4399051-0C54-49CC-9C97-76003975FC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009650" y="28835984"/>
          <a:ext cx="581025" cy="304801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7</xdr:col>
      <xdr:colOff>685799</xdr:colOff>
      <xdr:row>86</xdr:row>
      <xdr:rowOff>78105</xdr:rowOff>
    </xdr:from>
    <xdr:to>
      <xdr:col>11</xdr:col>
      <xdr:colOff>407175</xdr:colOff>
      <xdr:row>90</xdr:row>
      <xdr:rowOff>154305</xdr:rowOff>
    </xdr:to>
    <xdr:pic>
      <xdr:nvPicPr>
        <xdr:cNvPr id="18" name="図 17">
          <a:extLst>
            <a:ext uri="{FF2B5EF4-FFF2-40B4-BE49-F238E27FC236}">
              <a16:creationId xmlns:a16="http://schemas.microsoft.com/office/drawing/2014/main" id="{9548C09B-4BB1-41BA-ADC7-F313AE90C8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95899" y="21589365"/>
          <a:ext cx="2030236" cy="990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619125</xdr:colOff>
      <xdr:row>91</xdr:row>
      <xdr:rowOff>118110</xdr:rowOff>
    </xdr:from>
    <xdr:to>
      <xdr:col>14</xdr:col>
      <xdr:colOff>615315</xdr:colOff>
      <xdr:row>96</xdr:row>
      <xdr:rowOff>47481</xdr:rowOff>
    </xdr:to>
    <xdr:pic>
      <xdr:nvPicPr>
        <xdr:cNvPr id="19" name="図 18">
          <a:extLst>
            <a:ext uri="{FF2B5EF4-FFF2-40B4-BE49-F238E27FC236}">
              <a16:creationId xmlns:a16="http://schemas.microsoft.com/office/drawing/2014/main" id="{D231583C-BF79-4D57-93CC-A6B433A2D4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38085" y="22772370"/>
          <a:ext cx="2190750" cy="10723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51433</xdr:colOff>
      <xdr:row>57</xdr:row>
      <xdr:rowOff>137159</xdr:rowOff>
    </xdr:from>
    <xdr:to>
      <xdr:col>14</xdr:col>
      <xdr:colOff>411638</xdr:colOff>
      <xdr:row>62</xdr:row>
      <xdr:rowOff>1150620</xdr:rowOff>
    </xdr:to>
    <xdr:pic>
      <xdr:nvPicPr>
        <xdr:cNvPr id="21" name="図 20">
          <a:extLst>
            <a:ext uri="{FF2B5EF4-FFF2-40B4-BE49-F238E27FC236}">
              <a16:creationId xmlns:a16="http://schemas.microsoft.com/office/drawing/2014/main" id="{93AE1D35-CEFC-41F3-9AA6-CDF65882C4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735453" y="13815059"/>
          <a:ext cx="7789705" cy="2156461"/>
        </a:xfrm>
        <a:prstGeom prst="rect">
          <a:avLst/>
        </a:prstGeom>
      </xdr:spPr>
    </xdr:pic>
    <xdr:clientData/>
  </xdr:twoCellAnchor>
  <xdr:twoCellAnchor editAs="oneCell">
    <xdr:from>
      <xdr:col>7</xdr:col>
      <xdr:colOff>381000</xdr:colOff>
      <xdr:row>19</xdr:row>
      <xdr:rowOff>118110</xdr:rowOff>
    </xdr:from>
    <xdr:to>
      <xdr:col>14</xdr:col>
      <xdr:colOff>231887</xdr:colOff>
      <xdr:row>37</xdr:row>
      <xdr:rowOff>60453</xdr:rowOff>
    </xdr:to>
    <xdr:pic>
      <xdr:nvPicPr>
        <xdr:cNvPr id="22" name="図 21">
          <a:extLst>
            <a:ext uri="{FF2B5EF4-FFF2-40B4-BE49-F238E27FC236}">
              <a16:creationId xmlns:a16="http://schemas.microsoft.com/office/drawing/2014/main" id="{8DD2A9C1-BBCD-453A-BB38-134BF09BEC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4991100" y="5109210"/>
          <a:ext cx="4354307" cy="4057143"/>
        </a:xfrm>
        <a:prstGeom prst="rect">
          <a:avLst/>
        </a:prstGeom>
      </xdr:spPr>
    </xdr:pic>
    <xdr:clientData/>
  </xdr:twoCellAnchor>
  <xdr:twoCellAnchor editAs="oneCell">
    <xdr:from>
      <xdr:col>7</xdr:col>
      <xdr:colOff>144780</xdr:colOff>
      <xdr:row>1</xdr:row>
      <xdr:rowOff>190500</xdr:rowOff>
    </xdr:from>
    <xdr:to>
      <xdr:col>15</xdr:col>
      <xdr:colOff>99060</xdr:colOff>
      <xdr:row>9</xdr:row>
      <xdr:rowOff>350520</xdr:rowOff>
    </xdr:to>
    <xdr:pic>
      <xdr:nvPicPr>
        <xdr:cNvPr id="24" name="図 23">
          <a:extLst>
            <a:ext uri="{FF2B5EF4-FFF2-40B4-BE49-F238E27FC236}">
              <a16:creationId xmlns:a16="http://schemas.microsoft.com/office/drawing/2014/main" id="{0F101724-FA50-4B78-8C32-E359D69317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54880" y="419100"/>
          <a:ext cx="5189220" cy="1988820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632460</xdr:colOff>
      <xdr:row>11</xdr:row>
      <xdr:rowOff>22860</xdr:rowOff>
    </xdr:from>
    <xdr:to>
      <xdr:col>9</xdr:col>
      <xdr:colOff>533400</xdr:colOff>
      <xdr:row>11</xdr:row>
      <xdr:rowOff>472440</xdr:rowOff>
    </xdr:to>
    <xdr:pic>
      <xdr:nvPicPr>
        <xdr:cNvPr id="26" name="図 25">
          <a:extLst>
            <a:ext uri="{FF2B5EF4-FFF2-40B4-BE49-F238E27FC236}">
              <a16:creationId xmlns:a16="http://schemas.microsoft.com/office/drawing/2014/main" id="{241E51D3-CB72-9415-4EF7-676AAC1F10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11040" y="2827020"/>
          <a:ext cx="1478280" cy="4495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2466E4-9605-4945-B3F0-B3F4906FEEDD}">
  <dimension ref="A1:Q133"/>
  <sheetViews>
    <sheetView tabSelected="1" workbookViewId="0">
      <selection activeCell="A2" sqref="A2"/>
    </sheetView>
  </sheetViews>
  <sheetFormatPr defaultColWidth="9" defaultRowHeight="18" customHeight="1" x14ac:dyDescent="0.45"/>
  <cols>
    <col min="1" max="1" width="2.8984375" style="2" customWidth="1"/>
    <col min="2" max="8" width="9.59765625" style="1" customWidth="1"/>
    <col min="9" max="9" width="1.5" style="1" customWidth="1"/>
    <col min="10" max="16" width="9.59765625" style="1" customWidth="1"/>
    <col min="17" max="16384" width="9" style="1"/>
  </cols>
  <sheetData>
    <row r="1" spans="1:16" ht="18" customHeight="1" x14ac:dyDescent="0.45">
      <c r="A1" s="78" t="s">
        <v>76</v>
      </c>
      <c r="B1" s="78"/>
      <c r="C1" s="78"/>
      <c r="D1" s="78"/>
      <c r="E1" s="78"/>
      <c r="F1" s="78"/>
      <c r="G1" s="78"/>
    </row>
    <row r="4" spans="1:16" ht="18" customHeight="1" x14ac:dyDescent="0.45">
      <c r="N4" s="3"/>
    </row>
    <row r="6" spans="1:16" ht="18" customHeight="1" x14ac:dyDescent="0.45">
      <c r="N6" s="3"/>
    </row>
    <row r="10" spans="1:16" ht="40.799999999999997" customHeight="1" x14ac:dyDescent="0.45"/>
    <row r="11" spans="1:16" ht="18" customHeight="1" thickBot="1" x14ac:dyDescent="0.5">
      <c r="C11" s="79" t="s">
        <v>0</v>
      </c>
      <c r="D11" s="80"/>
      <c r="E11" s="80"/>
      <c r="F11" s="80"/>
      <c r="G11" s="80"/>
      <c r="H11" s="80"/>
      <c r="I11" s="80"/>
      <c r="J11" s="80"/>
      <c r="K11" s="80"/>
      <c r="L11" s="80"/>
      <c r="M11" s="80"/>
      <c r="N11" s="81"/>
      <c r="O11" s="4"/>
    </row>
    <row r="12" spans="1:16" s="5" customFormat="1" ht="46.2" customHeight="1" thickTop="1" x14ac:dyDescent="0.45"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</row>
    <row r="13" spans="1:16" s="5" customFormat="1" ht="18" customHeight="1" x14ac:dyDescent="0.45">
      <c r="F13" s="7" t="s">
        <v>1</v>
      </c>
      <c r="G13" s="8"/>
      <c r="H13" s="8"/>
      <c r="I13" s="8"/>
      <c r="J13" s="8"/>
      <c r="K13" s="6"/>
      <c r="L13" s="6"/>
      <c r="M13" s="6"/>
      <c r="N13" s="6"/>
      <c r="O13" s="6"/>
    </row>
    <row r="14" spans="1:16" ht="18" customHeight="1" x14ac:dyDescent="0.45">
      <c r="A14" s="5"/>
      <c r="C14" s="5"/>
      <c r="D14" s="82" t="s">
        <v>2</v>
      </c>
      <c r="E14" s="9" t="s">
        <v>3</v>
      </c>
      <c r="F14" s="10"/>
      <c r="G14" s="10"/>
      <c r="H14" s="10"/>
      <c r="I14" s="10"/>
      <c r="J14" s="10"/>
      <c r="K14" s="10"/>
      <c r="L14" s="10"/>
      <c r="M14" s="10"/>
      <c r="N14" s="11"/>
      <c r="O14" s="5"/>
      <c r="P14" s="5"/>
    </row>
    <row r="15" spans="1:16" ht="18" customHeight="1" x14ac:dyDescent="0.45">
      <c r="D15" s="83"/>
      <c r="E15" s="12" t="s">
        <v>4</v>
      </c>
      <c r="F15" s="13"/>
      <c r="G15" s="13"/>
      <c r="H15" s="13"/>
      <c r="I15" s="13"/>
      <c r="J15" s="13"/>
      <c r="K15" s="13"/>
      <c r="L15" s="13"/>
      <c r="M15" s="13"/>
      <c r="N15" s="14"/>
    </row>
    <row r="16" spans="1:16" ht="18" customHeight="1" x14ac:dyDescent="0.45">
      <c r="D16" s="83"/>
      <c r="E16" s="12" t="s">
        <v>5</v>
      </c>
      <c r="F16" s="13"/>
      <c r="G16" s="13"/>
      <c r="H16" s="13"/>
      <c r="I16" s="13"/>
      <c r="J16" s="13"/>
      <c r="K16" s="13"/>
      <c r="L16" s="13"/>
      <c r="M16" s="13"/>
      <c r="N16" s="14"/>
    </row>
    <row r="17" spans="2:14" ht="18" customHeight="1" x14ac:dyDescent="0.45">
      <c r="D17" s="83"/>
      <c r="E17" s="12" t="s">
        <v>6</v>
      </c>
      <c r="F17" s="13"/>
      <c r="G17" s="13"/>
      <c r="H17" s="13"/>
      <c r="I17" s="13"/>
      <c r="J17" s="13"/>
      <c r="K17" s="13"/>
      <c r="L17" s="13"/>
      <c r="M17" s="13"/>
      <c r="N17" s="14"/>
    </row>
    <row r="18" spans="2:14" ht="18" customHeight="1" thickBot="1" x14ac:dyDescent="0.5">
      <c r="D18" s="84"/>
      <c r="E18" s="15" t="s">
        <v>7</v>
      </c>
      <c r="F18" s="16"/>
      <c r="G18" s="16"/>
      <c r="H18" s="16"/>
      <c r="I18" s="16"/>
      <c r="J18" s="16"/>
      <c r="K18" s="16"/>
      <c r="L18" s="16"/>
      <c r="M18" s="16"/>
      <c r="N18" s="17"/>
    </row>
    <row r="19" spans="2:14" ht="18" customHeight="1" thickTop="1" x14ac:dyDescent="0.45"/>
    <row r="23" spans="2:14" ht="18" customHeight="1" thickBot="1" x14ac:dyDescent="0.5">
      <c r="B23" s="85" t="s">
        <v>8</v>
      </c>
      <c r="C23" s="86"/>
      <c r="D23" s="87"/>
    </row>
    <row r="24" spans="2:14" ht="18" customHeight="1" thickTop="1" x14ac:dyDescent="0.45"/>
    <row r="25" spans="2:14" ht="18" customHeight="1" x14ac:dyDescent="0.45">
      <c r="B25" s="1" t="s">
        <v>9</v>
      </c>
    </row>
    <row r="26" spans="2:14" ht="18" customHeight="1" x14ac:dyDescent="0.45">
      <c r="B26" s="1" t="s">
        <v>10</v>
      </c>
    </row>
    <row r="27" spans="2:14" ht="18" customHeight="1" x14ac:dyDescent="0.45">
      <c r="B27" s="18" t="s">
        <v>11</v>
      </c>
    </row>
    <row r="28" spans="2:14" ht="18" customHeight="1" x14ac:dyDescent="0.45">
      <c r="B28" s="18" t="s">
        <v>12</v>
      </c>
    </row>
    <row r="29" spans="2:14" ht="18" customHeight="1" x14ac:dyDescent="0.45">
      <c r="B29" s="18" t="s">
        <v>13</v>
      </c>
    </row>
    <row r="30" spans="2:14" ht="18" customHeight="1" x14ac:dyDescent="0.45">
      <c r="B30" s="1" t="s">
        <v>14</v>
      </c>
    </row>
    <row r="31" spans="2:14" ht="18" customHeight="1" x14ac:dyDescent="0.45">
      <c r="B31" s="5" t="s">
        <v>15</v>
      </c>
      <c r="C31" s="5"/>
    </row>
    <row r="32" spans="2:14" ht="18" customHeight="1" x14ac:dyDescent="0.45">
      <c r="B32" s="1" t="s">
        <v>16</v>
      </c>
    </row>
    <row r="33" spans="2:17" ht="18" customHeight="1" x14ac:dyDescent="0.45">
      <c r="B33" s="1" t="s">
        <v>17</v>
      </c>
    </row>
    <row r="34" spans="2:17" ht="18" customHeight="1" x14ac:dyDescent="0.45">
      <c r="B34" s="1" t="s">
        <v>18</v>
      </c>
    </row>
    <row r="35" spans="2:17" ht="18" customHeight="1" x14ac:dyDescent="0.45">
      <c r="B35" s="1" t="s">
        <v>19</v>
      </c>
    </row>
    <row r="37" spans="2:17" ht="18" customHeight="1" x14ac:dyDescent="0.45">
      <c r="C37" s="88" t="s">
        <v>20</v>
      </c>
      <c r="D37" s="89"/>
      <c r="E37" s="89"/>
      <c r="F37" s="89"/>
      <c r="G37" s="90"/>
    </row>
    <row r="38" spans="2:17" s="5" customFormat="1" ht="18" customHeight="1" thickBot="1" x14ac:dyDescent="0.5">
      <c r="C38" s="91"/>
      <c r="D38" s="92"/>
      <c r="E38" s="92"/>
      <c r="F38" s="92"/>
      <c r="G38" s="93"/>
    </row>
    <row r="39" spans="2:17" s="5" customFormat="1" ht="18" customHeight="1" thickTop="1" x14ac:dyDescent="0.45"/>
    <row r="40" spans="2:17" ht="18" customHeight="1" thickBot="1" x14ac:dyDescent="0.5">
      <c r="B40" s="19" t="s">
        <v>21</v>
      </c>
      <c r="E40" s="20"/>
    </row>
    <row r="41" spans="2:17" ht="18" customHeight="1" thickTop="1" thickBot="1" x14ac:dyDescent="0.5">
      <c r="C41" s="1" t="s">
        <v>22</v>
      </c>
    </row>
    <row r="42" spans="2:17" ht="18" customHeight="1" thickTop="1" x14ac:dyDescent="0.45">
      <c r="C42" s="2" t="s">
        <v>77</v>
      </c>
      <c r="G42" s="20"/>
      <c r="J42" s="56" t="s">
        <v>23</v>
      </c>
      <c r="K42" s="57" t="s">
        <v>24</v>
      </c>
      <c r="L42" s="57" t="s">
        <v>25</v>
      </c>
      <c r="M42" s="58" t="s">
        <v>26</v>
      </c>
      <c r="N42" s="55" t="s">
        <v>27</v>
      </c>
    </row>
    <row r="43" spans="2:17" ht="18" customHeight="1" x14ac:dyDescent="0.45">
      <c r="C43" s="21" t="s">
        <v>28</v>
      </c>
      <c r="J43" s="48" t="s">
        <v>29</v>
      </c>
      <c r="K43" s="22" t="s">
        <v>30</v>
      </c>
      <c r="L43" s="23">
        <v>36</v>
      </c>
      <c r="M43" s="24" t="s">
        <v>31</v>
      </c>
      <c r="N43" s="49">
        <v>32700</v>
      </c>
    </row>
    <row r="44" spans="2:17" ht="18" customHeight="1" x14ac:dyDescent="0.45">
      <c r="G44" s="2"/>
      <c r="H44" s="2"/>
      <c r="I44" s="2"/>
      <c r="J44" s="48" t="s">
        <v>32</v>
      </c>
      <c r="K44" s="22" t="s">
        <v>33</v>
      </c>
      <c r="L44" s="23">
        <v>22</v>
      </c>
      <c r="M44" s="24" t="s">
        <v>34</v>
      </c>
      <c r="N44" s="49">
        <v>12800</v>
      </c>
    </row>
    <row r="45" spans="2:17" ht="18" customHeight="1" thickBot="1" x14ac:dyDescent="0.5">
      <c r="D45" s="75" t="s">
        <v>35</v>
      </c>
      <c r="E45" s="75"/>
      <c r="F45" s="75"/>
      <c r="G45" s="75"/>
      <c r="H45" s="5"/>
      <c r="I45" s="5"/>
      <c r="J45" s="48" t="s">
        <v>36</v>
      </c>
      <c r="K45" s="22" t="s">
        <v>33</v>
      </c>
      <c r="L45" s="23">
        <v>42</v>
      </c>
      <c r="M45" s="24" t="s">
        <v>31</v>
      </c>
      <c r="N45" s="49">
        <v>50000</v>
      </c>
    </row>
    <row r="46" spans="2:17" ht="18" customHeight="1" thickTop="1" thickBot="1" x14ac:dyDescent="0.5">
      <c r="C46" s="25" t="s">
        <v>37</v>
      </c>
      <c r="D46" s="2" t="s">
        <v>38</v>
      </c>
      <c r="E46" s="59" t="s">
        <v>24</v>
      </c>
      <c r="F46" s="60" t="s">
        <v>26</v>
      </c>
      <c r="H46" s="5"/>
      <c r="I46" s="5"/>
      <c r="J46" s="48" t="s">
        <v>39</v>
      </c>
      <c r="K46" s="22" t="s">
        <v>30</v>
      </c>
      <c r="L46" s="23">
        <v>51</v>
      </c>
      <c r="M46" s="24" t="s">
        <v>34</v>
      </c>
      <c r="N46" s="49">
        <v>92300</v>
      </c>
      <c r="Q46" s="5"/>
    </row>
    <row r="47" spans="2:17" ht="18" customHeight="1" thickTop="1" thickBot="1" x14ac:dyDescent="0.5">
      <c r="E47" s="61" t="s">
        <v>30</v>
      </c>
      <c r="F47" s="62" t="s">
        <v>40</v>
      </c>
      <c r="H47" s="5"/>
      <c r="I47" s="5"/>
      <c r="J47" s="48" t="s">
        <v>41</v>
      </c>
      <c r="K47" s="22" t="s">
        <v>33</v>
      </c>
      <c r="L47" s="23">
        <v>18</v>
      </c>
      <c r="M47" s="24" t="s">
        <v>42</v>
      </c>
      <c r="N47" s="49">
        <v>8700</v>
      </c>
    </row>
    <row r="48" spans="2:17" ht="18" customHeight="1" thickTop="1" x14ac:dyDescent="0.45">
      <c r="D48" s="3" t="s">
        <v>69</v>
      </c>
      <c r="H48" s="5"/>
      <c r="I48" s="5"/>
      <c r="J48" s="48" t="s">
        <v>43</v>
      </c>
      <c r="K48" s="22" t="s">
        <v>30</v>
      </c>
      <c r="L48" s="23">
        <v>29</v>
      </c>
      <c r="M48" s="24" t="s">
        <v>31</v>
      </c>
      <c r="N48" s="49">
        <v>112700</v>
      </c>
    </row>
    <row r="49" spans="2:15" ht="18" customHeight="1" thickBot="1" x14ac:dyDescent="0.5">
      <c r="B49" s="27" t="s">
        <v>44</v>
      </c>
      <c r="H49" s="28"/>
      <c r="I49" s="28"/>
      <c r="J49" s="48" t="s">
        <v>45</v>
      </c>
      <c r="K49" s="22" t="s">
        <v>30</v>
      </c>
      <c r="L49" s="23">
        <v>33</v>
      </c>
      <c r="M49" s="24" t="s">
        <v>31</v>
      </c>
      <c r="N49" s="49">
        <v>12000</v>
      </c>
    </row>
    <row r="50" spans="2:15" ht="18" customHeight="1" thickTop="1" x14ac:dyDescent="0.45">
      <c r="B50" s="1" t="s">
        <v>46</v>
      </c>
      <c r="G50" s="28"/>
      <c r="H50" s="28"/>
      <c r="I50" s="28"/>
      <c r="J50" s="48" t="s">
        <v>47</v>
      </c>
      <c r="K50" s="22" t="s">
        <v>33</v>
      </c>
      <c r="L50" s="23">
        <v>30</v>
      </c>
      <c r="M50" s="24" t="s">
        <v>31</v>
      </c>
      <c r="N50" s="49">
        <v>3100</v>
      </c>
    </row>
    <row r="51" spans="2:15" ht="18" customHeight="1" x14ac:dyDescent="0.45">
      <c r="B51" s="1" t="s">
        <v>48</v>
      </c>
      <c r="G51" s="28"/>
      <c r="H51" s="28"/>
      <c r="I51" s="28"/>
      <c r="J51" s="48" t="s">
        <v>49</v>
      </c>
      <c r="K51" s="22" t="s">
        <v>30</v>
      </c>
      <c r="L51" s="23">
        <v>49</v>
      </c>
      <c r="M51" s="24" t="s">
        <v>50</v>
      </c>
      <c r="N51" s="49">
        <v>47100</v>
      </c>
    </row>
    <row r="52" spans="2:15" ht="18" customHeight="1" x14ac:dyDescent="0.45">
      <c r="B52" s="1" t="s">
        <v>51</v>
      </c>
      <c r="G52" s="28"/>
      <c r="H52" s="28"/>
      <c r="I52" s="28"/>
      <c r="J52" s="48" t="s">
        <v>52</v>
      </c>
      <c r="K52" s="22" t="s">
        <v>33</v>
      </c>
      <c r="L52" s="23">
        <v>61</v>
      </c>
      <c r="M52" s="24" t="s">
        <v>31</v>
      </c>
      <c r="N52" s="49">
        <v>28900</v>
      </c>
      <c r="O52" s="20"/>
    </row>
    <row r="53" spans="2:15" ht="18" customHeight="1" thickBot="1" x14ac:dyDescent="0.5">
      <c r="B53" s="1" t="s">
        <v>53</v>
      </c>
      <c r="G53" s="28"/>
      <c r="H53" s="28"/>
      <c r="I53" s="28"/>
      <c r="J53" s="50" t="s">
        <v>54</v>
      </c>
      <c r="K53" s="51" t="s">
        <v>33</v>
      </c>
      <c r="L53" s="52">
        <v>56</v>
      </c>
      <c r="M53" s="53" t="s">
        <v>50</v>
      </c>
      <c r="N53" s="54">
        <v>28900</v>
      </c>
    </row>
    <row r="54" spans="2:15" ht="18" customHeight="1" thickTop="1" x14ac:dyDescent="0.45">
      <c r="B54" s="1" t="s">
        <v>55</v>
      </c>
      <c r="G54" s="28"/>
      <c r="H54" s="28"/>
      <c r="I54" s="28"/>
    </row>
    <row r="55" spans="2:15" ht="18" customHeight="1" x14ac:dyDescent="0.45">
      <c r="B55" s="1" t="s">
        <v>56</v>
      </c>
      <c r="E55" s="4" t="s">
        <v>57</v>
      </c>
      <c r="H55" s="28"/>
      <c r="I55" s="28"/>
      <c r="K55" s="29"/>
      <c r="L55" s="30"/>
      <c r="M55" s="76" t="s">
        <v>58</v>
      </c>
      <c r="N55" s="77"/>
    </row>
    <row r="56" spans="2:15" ht="18" customHeight="1" x14ac:dyDescent="0.45">
      <c r="E56" s="4" t="s">
        <v>59</v>
      </c>
      <c r="H56" s="28"/>
      <c r="I56" s="28"/>
      <c r="J56" s="28"/>
      <c r="K56" s="5"/>
      <c r="L56" s="31"/>
      <c r="M56" s="70"/>
      <c r="N56" s="71"/>
      <c r="O56" s="28"/>
    </row>
    <row r="57" spans="2:15" ht="18" customHeight="1" x14ac:dyDescent="0.45">
      <c r="E57" s="4" t="s">
        <v>60</v>
      </c>
      <c r="H57" s="28"/>
      <c r="I57" s="28"/>
      <c r="J57" s="30"/>
      <c r="K57" s="28"/>
      <c r="L57" s="32" t="s">
        <v>61</v>
      </c>
      <c r="M57" s="72">
        <f>DAVERAGE(J42:N53,N42,E46:F47)</f>
        <v>52466.666666666664</v>
      </c>
      <c r="N57" s="72"/>
      <c r="O57" s="28"/>
    </row>
    <row r="58" spans="2:15" ht="18" customHeight="1" x14ac:dyDescent="0.45">
      <c r="B58" s="1" t="s">
        <v>62</v>
      </c>
      <c r="G58" s="28"/>
      <c r="H58" s="28"/>
      <c r="I58" s="28"/>
      <c r="J58" s="30"/>
      <c r="O58" s="28"/>
    </row>
    <row r="59" spans="2:15" ht="18" customHeight="1" x14ac:dyDescent="0.45">
      <c r="G59" s="28"/>
      <c r="H59" s="28"/>
      <c r="I59" s="28"/>
      <c r="J59" s="28"/>
      <c r="O59" s="28"/>
    </row>
    <row r="60" spans="2:15" ht="18" customHeight="1" x14ac:dyDescent="0.45">
      <c r="G60" s="28"/>
      <c r="H60" s="28"/>
      <c r="I60" s="28"/>
      <c r="J60" s="28"/>
      <c r="K60" s="28"/>
      <c r="L60" s="28"/>
      <c r="M60" s="28"/>
      <c r="N60" s="28"/>
      <c r="O60" s="28"/>
    </row>
    <row r="61" spans="2:15" ht="18" customHeight="1" x14ac:dyDescent="0.45">
      <c r="N61" s="28"/>
      <c r="O61" s="28"/>
    </row>
    <row r="62" spans="2:15" ht="18" customHeight="1" x14ac:dyDescent="0.45">
      <c r="N62" s="28"/>
      <c r="O62" s="28"/>
    </row>
    <row r="63" spans="2:15" ht="112.8" customHeight="1" x14ac:dyDescent="0.45"/>
    <row r="65" spans="2:15" ht="18" customHeight="1" x14ac:dyDescent="0.45">
      <c r="C65" s="73" t="s">
        <v>63</v>
      </c>
      <c r="D65" s="73"/>
      <c r="E65" s="73"/>
      <c r="F65" s="73"/>
      <c r="G65" s="73"/>
      <c r="H65" s="73"/>
      <c r="I65" s="73"/>
      <c r="J65" s="73"/>
      <c r="K65" s="73"/>
      <c r="L65" s="73"/>
      <c r="M65" s="73"/>
    </row>
    <row r="66" spans="2:15" ht="18" customHeight="1" x14ac:dyDescent="0.45">
      <c r="J66" s="33"/>
      <c r="K66" s="33"/>
      <c r="L66" s="5"/>
    </row>
    <row r="67" spans="2:15" ht="18" customHeight="1" x14ac:dyDescent="0.45">
      <c r="J67" s="33"/>
      <c r="K67" s="33"/>
      <c r="L67" s="5"/>
    </row>
    <row r="68" spans="2:15" ht="18" customHeight="1" x14ac:dyDescent="0.45">
      <c r="J68" s="33"/>
      <c r="K68" s="33"/>
      <c r="L68" s="5"/>
    </row>
    <row r="70" spans="2:15" ht="18" customHeight="1" x14ac:dyDescent="0.45">
      <c r="B70" s="34"/>
      <c r="J70" s="28"/>
      <c r="O70" s="5"/>
    </row>
    <row r="71" spans="2:15" ht="18" customHeight="1" x14ac:dyDescent="0.45">
      <c r="B71" s="35"/>
      <c r="C71" s="35"/>
      <c r="D71" s="35"/>
      <c r="E71" s="36"/>
      <c r="F71" s="36"/>
      <c r="G71" s="36"/>
      <c r="H71" s="36"/>
      <c r="I71" s="36"/>
      <c r="J71" s="36"/>
      <c r="K71" s="74" t="s">
        <v>64</v>
      </c>
      <c r="L71" s="74"/>
      <c r="M71" s="74"/>
      <c r="N71" s="74"/>
      <c r="O71" s="37"/>
    </row>
    <row r="72" spans="2:15" ht="18" customHeight="1" x14ac:dyDescent="0.45">
      <c r="J72" s="38"/>
      <c r="K72" s="5"/>
      <c r="L72" s="6"/>
      <c r="M72" s="6"/>
      <c r="N72" s="39"/>
      <c r="O72" s="37"/>
    </row>
    <row r="73" spans="2:15" ht="18" customHeight="1" x14ac:dyDescent="0.45">
      <c r="B73" s="63" t="s">
        <v>65</v>
      </c>
      <c r="C73" s="64"/>
      <c r="D73" s="64"/>
      <c r="E73" s="64"/>
      <c r="J73" s="63" t="s">
        <v>65</v>
      </c>
      <c r="K73" s="64"/>
      <c r="L73" s="64"/>
      <c r="M73" s="64"/>
      <c r="N73" s="64"/>
    </row>
    <row r="74" spans="2:15" ht="18" customHeight="1" thickBot="1" x14ac:dyDescent="0.5"/>
    <row r="75" spans="2:15" ht="18" customHeight="1" thickTop="1" x14ac:dyDescent="0.45">
      <c r="C75" s="1" t="s">
        <v>66</v>
      </c>
      <c r="J75" s="56" t="s">
        <v>23</v>
      </c>
      <c r="K75" s="57" t="s">
        <v>24</v>
      </c>
      <c r="L75" s="57" t="s">
        <v>25</v>
      </c>
      <c r="M75" s="58" t="s">
        <v>26</v>
      </c>
      <c r="N75" s="47" t="s">
        <v>27</v>
      </c>
    </row>
    <row r="76" spans="2:15" ht="18" customHeight="1" x14ac:dyDescent="0.45">
      <c r="C76" s="40" t="s">
        <v>67</v>
      </c>
      <c r="J76" s="48" t="s">
        <v>29</v>
      </c>
      <c r="K76" s="22" t="s">
        <v>30</v>
      </c>
      <c r="L76" s="23">
        <v>36</v>
      </c>
      <c r="M76" s="24" t="s">
        <v>31</v>
      </c>
      <c r="N76" s="49">
        <v>32700</v>
      </c>
    </row>
    <row r="77" spans="2:15" ht="18" customHeight="1" x14ac:dyDescent="0.45">
      <c r="J77" s="48" t="s">
        <v>32</v>
      </c>
      <c r="K77" s="22" t="s">
        <v>33</v>
      </c>
      <c r="L77" s="23">
        <v>22</v>
      </c>
      <c r="M77" s="24" t="s">
        <v>34</v>
      </c>
      <c r="N77" s="49">
        <v>12800</v>
      </c>
    </row>
    <row r="78" spans="2:15" ht="18" customHeight="1" x14ac:dyDescent="0.45">
      <c r="D78" s="2" t="s">
        <v>68</v>
      </c>
      <c r="J78" s="48" t="s">
        <v>36</v>
      </c>
      <c r="K78" s="22" t="s">
        <v>33</v>
      </c>
      <c r="L78" s="23">
        <v>42</v>
      </c>
      <c r="M78" s="24" t="s">
        <v>31</v>
      </c>
      <c r="N78" s="49">
        <v>50000</v>
      </c>
    </row>
    <row r="79" spans="2:15" ht="18" customHeight="1" x14ac:dyDescent="0.45">
      <c r="J79" s="48" t="s">
        <v>39</v>
      </c>
      <c r="K79" s="22" t="s">
        <v>30</v>
      </c>
      <c r="L79" s="23">
        <v>51</v>
      </c>
      <c r="M79" s="24" t="s">
        <v>34</v>
      </c>
      <c r="N79" s="49">
        <v>92300</v>
      </c>
    </row>
    <row r="80" spans="2:15" ht="18" customHeight="1" x14ac:dyDescent="0.45">
      <c r="F80" s="41"/>
      <c r="J80" s="48" t="s">
        <v>41</v>
      </c>
      <c r="K80" s="22" t="s">
        <v>33</v>
      </c>
      <c r="L80" s="23">
        <v>18</v>
      </c>
      <c r="M80" s="24" t="s">
        <v>42</v>
      </c>
      <c r="N80" s="49">
        <v>8700</v>
      </c>
    </row>
    <row r="81" spans="3:14" ht="18" customHeight="1" x14ac:dyDescent="0.45">
      <c r="E81" s="32" t="s">
        <v>61</v>
      </c>
      <c r="F81" s="42">
        <f>DAVERAGE(J75:N86,N75,C84:D85)</f>
        <v>27333.333333333332</v>
      </c>
      <c r="J81" s="48" t="s">
        <v>43</v>
      </c>
      <c r="K81" s="22" t="s">
        <v>30</v>
      </c>
      <c r="L81" s="23">
        <v>29</v>
      </c>
      <c r="M81" s="24" t="s">
        <v>31</v>
      </c>
      <c r="N81" s="49">
        <v>112700</v>
      </c>
    </row>
    <row r="82" spans="3:14" ht="18" customHeight="1" x14ac:dyDescent="0.45">
      <c r="J82" s="48" t="s">
        <v>45</v>
      </c>
      <c r="K82" s="22" t="s">
        <v>30</v>
      </c>
      <c r="L82" s="23">
        <v>33</v>
      </c>
      <c r="M82" s="24" t="s">
        <v>31</v>
      </c>
      <c r="N82" s="49">
        <v>12000</v>
      </c>
    </row>
    <row r="83" spans="3:14" ht="18" customHeight="1" thickBot="1" x14ac:dyDescent="0.5">
      <c r="C83" s="45" t="s">
        <v>35</v>
      </c>
      <c r="D83" s="46"/>
      <c r="E83" s="46"/>
      <c r="F83" s="46"/>
      <c r="J83" s="48" t="s">
        <v>47</v>
      </c>
      <c r="K83" s="22" t="s">
        <v>33</v>
      </c>
      <c r="L83" s="23">
        <v>30</v>
      </c>
      <c r="M83" s="24" t="s">
        <v>31</v>
      </c>
      <c r="N83" s="49">
        <v>3100</v>
      </c>
    </row>
    <row r="84" spans="3:14" ht="18" customHeight="1" thickTop="1" x14ac:dyDescent="0.45">
      <c r="C84" s="59" t="s">
        <v>24</v>
      </c>
      <c r="D84" s="60" t="s">
        <v>26</v>
      </c>
      <c r="J84" s="48" t="s">
        <v>49</v>
      </c>
      <c r="K84" s="22" t="s">
        <v>30</v>
      </c>
      <c r="L84" s="23">
        <v>49</v>
      </c>
      <c r="M84" s="24" t="s">
        <v>50</v>
      </c>
      <c r="N84" s="49">
        <v>47100</v>
      </c>
    </row>
    <row r="85" spans="3:14" ht="18" customHeight="1" thickBot="1" x14ac:dyDescent="0.5">
      <c r="C85" s="61" t="s">
        <v>33</v>
      </c>
      <c r="D85" s="62" t="s">
        <v>40</v>
      </c>
      <c r="J85" s="48" t="s">
        <v>52</v>
      </c>
      <c r="K85" s="22" t="s">
        <v>33</v>
      </c>
      <c r="L85" s="23">
        <v>61</v>
      </c>
      <c r="M85" s="24" t="s">
        <v>31</v>
      </c>
      <c r="N85" s="49">
        <v>28900</v>
      </c>
    </row>
    <row r="86" spans="3:14" ht="18" customHeight="1" thickTop="1" thickBot="1" x14ac:dyDescent="0.5">
      <c r="C86" s="26" t="s">
        <v>69</v>
      </c>
      <c r="J86" s="50" t="s">
        <v>54</v>
      </c>
      <c r="K86" s="51" t="s">
        <v>33</v>
      </c>
      <c r="L86" s="52">
        <v>56</v>
      </c>
      <c r="M86" s="53" t="s">
        <v>50</v>
      </c>
      <c r="N86" s="54">
        <v>28900</v>
      </c>
    </row>
    <row r="87" spans="3:14" ht="18" customHeight="1" thickTop="1" x14ac:dyDescent="0.45"/>
    <row r="88" spans="3:14" ht="18" customHeight="1" x14ac:dyDescent="0.45">
      <c r="N88" s="20"/>
    </row>
    <row r="91" spans="3:14" ht="18" customHeight="1" x14ac:dyDescent="0.45">
      <c r="D91" s="2" t="s">
        <v>78</v>
      </c>
    </row>
    <row r="93" spans="3:14" ht="18" customHeight="1" x14ac:dyDescent="0.45">
      <c r="F93" s="41"/>
    </row>
    <row r="94" spans="3:14" ht="18" customHeight="1" x14ac:dyDescent="0.45">
      <c r="E94" s="32" t="s">
        <v>61</v>
      </c>
      <c r="F94" s="42">
        <f>DAVERAGE(J75:N86,N75,C97:D98)</f>
        <v>69700</v>
      </c>
    </row>
    <row r="96" spans="3:14" ht="18" customHeight="1" thickBot="1" x14ac:dyDescent="0.5">
      <c r="C96" s="45" t="s">
        <v>35</v>
      </c>
      <c r="D96" s="46"/>
      <c r="E96" s="46"/>
      <c r="F96" s="46"/>
    </row>
    <row r="97" spans="3:6" ht="18" customHeight="1" thickTop="1" x14ac:dyDescent="0.45">
      <c r="C97" s="59" t="s">
        <v>24</v>
      </c>
      <c r="D97" s="60" t="s">
        <v>25</v>
      </c>
    </row>
    <row r="98" spans="3:6" ht="18" customHeight="1" thickBot="1" x14ac:dyDescent="0.5">
      <c r="C98" s="61" t="s">
        <v>30</v>
      </c>
      <c r="D98" s="65" t="s">
        <v>70</v>
      </c>
    </row>
    <row r="99" spans="3:6" ht="18" customHeight="1" thickTop="1" x14ac:dyDescent="0.45">
      <c r="C99" s="26" t="s">
        <v>69</v>
      </c>
    </row>
    <row r="103" spans="3:6" ht="18" customHeight="1" x14ac:dyDescent="0.45">
      <c r="D103" s="2" t="s">
        <v>79</v>
      </c>
    </row>
    <row r="105" spans="3:6" ht="18" customHeight="1" x14ac:dyDescent="0.45">
      <c r="F105" s="41"/>
    </row>
    <row r="106" spans="3:6" ht="18" customHeight="1" x14ac:dyDescent="0.45">
      <c r="E106" s="32" t="s">
        <v>61</v>
      </c>
      <c r="F106" s="43">
        <f>DAVERAGE(J75:N86,L75,C109:D110)</f>
        <v>56</v>
      </c>
    </row>
    <row r="108" spans="3:6" ht="18" customHeight="1" thickBot="1" x14ac:dyDescent="0.5">
      <c r="C108" s="45" t="s">
        <v>35</v>
      </c>
      <c r="D108" s="46"/>
      <c r="E108" s="46"/>
      <c r="F108" s="46"/>
    </row>
    <row r="109" spans="3:6" ht="18" customHeight="1" thickTop="1" x14ac:dyDescent="0.45">
      <c r="C109" s="66" t="s">
        <v>24</v>
      </c>
      <c r="D109" s="67" t="s">
        <v>26</v>
      </c>
    </row>
    <row r="110" spans="3:6" ht="18" customHeight="1" thickBot="1" x14ac:dyDescent="0.5">
      <c r="C110" s="61" t="s">
        <v>33</v>
      </c>
      <c r="D110" s="62" t="s">
        <v>71</v>
      </c>
    </row>
    <row r="111" spans="3:6" ht="18" customHeight="1" thickTop="1" x14ac:dyDescent="0.45">
      <c r="C111" s="26" t="s">
        <v>69</v>
      </c>
    </row>
    <row r="114" spans="3:6" ht="18" customHeight="1" x14ac:dyDescent="0.45">
      <c r="D114" s="2" t="s">
        <v>72</v>
      </c>
    </row>
    <row r="116" spans="3:6" ht="18" customHeight="1" x14ac:dyDescent="0.45">
      <c r="F116" s="44"/>
    </row>
    <row r="117" spans="3:6" ht="18" customHeight="1" x14ac:dyDescent="0.45">
      <c r="E117" s="32" t="s">
        <v>61</v>
      </c>
      <c r="F117" s="42">
        <f>DAVERAGE(J75:N86,N75,C120:E121)</f>
        <v>3100</v>
      </c>
    </row>
    <row r="119" spans="3:6" ht="18" customHeight="1" thickBot="1" x14ac:dyDescent="0.5">
      <c r="C119" s="45" t="s">
        <v>35</v>
      </c>
      <c r="D119" s="46"/>
      <c r="E119" s="46"/>
      <c r="F119" s="46"/>
    </row>
    <row r="120" spans="3:6" ht="18" customHeight="1" thickTop="1" x14ac:dyDescent="0.45">
      <c r="C120" s="59" t="s">
        <v>24</v>
      </c>
      <c r="D120" s="68" t="s">
        <v>26</v>
      </c>
      <c r="E120" s="60" t="s">
        <v>25</v>
      </c>
    </row>
    <row r="121" spans="3:6" ht="18" customHeight="1" thickBot="1" x14ac:dyDescent="0.5">
      <c r="C121" s="61" t="s">
        <v>33</v>
      </c>
      <c r="D121" s="69" t="s">
        <v>40</v>
      </c>
      <c r="E121" s="65" t="s">
        <v>73</v>
      </c>
    </row>
    <row r="122" spans="3:6" ht="18" customHeight="1" thickTop="1" x14ac:dyDescent="0.45">
      <c r="C122" s="26" t="s">
        <v>69</v>
      </c>
    </row>
    <row r="125" spans="3:6" ht="18" customHeight="1" x14ac:dyDescent="0.45">
      <c r="D125" s="2" t="s">
        <v>80</v>
      </c>
    </row>
    <row r="127" spans="3:6" ht="18" customHeight="1" x14ac:dyDescent="0.45">
      <c r="F127" s="44"/>
    </row>
    <row r="128" spans="3:6" ht="18" customHeight="1" x14ac:dyDescent="0.45">
      <c r="E128" s="32" t="s">
        <v>61</v>
      </c>
      <c r="F128" s="42">
        <f>DAVERAGE(J75:N86,N75,C131:E133)</f>
        <v>12800</v>
      </c>
    </row>
    <row r="130" spans="3:6" ht="18" customHeight="1" thickBot="1" x14ac:dyDescent="0.5">
      <c r="C130" s="45" t="s">
        <v>35</v>
      </c>
      <c r="D130" s="46"/>
      <c r="E130" s="46"/>
      <c r="F130" s="46"/>
    </row>
    <row r="131" spans="3:6" ht="18" customHeight="1" thickTop="1" x14ac:dyDescent="0.45">
      <c r="C131" s="59" t="s">
        <v>24</v>
      </c>
      <c r="D131" s="68" t="s">
        <v>26</v>
      </c>
      <c r="E131" s="60" t="s">
        <v>25</v>
      </c>
    </row>
    <row r="132" spans="3:6" ht="18" customHeight="1" thickBot="1" x14ac:dyDescent="0.5">
      <c r="C132" s="61" t="s">
        <v>33</v>
      </c>
      <c r="D132" s="69" t="s">
        <v>74</v>
      </c>
      <c r="E132" s="65" t="s">
        <v>75</v>
      </c>
    </row>
    <row r="133" spans="3:6" ht="18" customHeight="1" thickTop="1" x14ac:dyDescent="0.45">
      <c r="C133" s="26" t="s">
        <v>69</v>
      </c>
    </row>
  </sheetData>
  <mergeCells count="11">
    <mergeCell ref="A1:G1"/>
    <mergeCell ref="C11:N11"/>
    <mergeCell ref="D14:D18"/>
    <mergeCell ref="B23:D23"/>
    <mergeCell ref="C37:G38"/>
    <mergeCell ref="M56:N56"/>
    <mergeCell ref="M57:N57"/>
    <mergeCell ref="C65:M65"/>
    <mergeCell ref="K71:N71"/>
    <mergeCell ref="D45:G45"/>
    <mergeCell ref="M55:N55"/>
  </mergeCells>
  <phoneticPr fontId="3"/>
  <pageMargins left="0.7" right="0.7" top="0.75" bottom="0.75" header="0.3" footer="0.3"/>
  <pageSetup paperSize="9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2023-05-11T06:15:37Z</dcterms:created>
  <dcterms:modified xsi:type="dcterms:W3CDTF">2023-07-13T05:24:17Z</dcterms:modified>
</cp:coreProperties>
</file>