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8-オートフィルター\"/>
    </mc:Choice>
  </mc:AlternateContent>
  <xr:revisionPtr revIDLastSave="0" documentId="13_ncr:1_{4F1E6BBA-C813-4842-AEEC-117A317A4755}" xr6:coauthVersionLast="47" xr6:coauthVersionMax="47" xr10:uidLastSave="{00000000-0000-0000-0000-000000000000}"/>
  <bookViews>
    <workbookView xWindow="1212" yWindow="60" windowWidth="20472" windowHeight="12720" xr2:uid="{00000000-000D-0000-FFFF-FFFF00000000}"/>
  </bookViews>
  <sheets>
    <sheet name="Sheet1" sheetId="1" r:id="rId1"/>
  </sheets>
  <definedNames>
    <definedName name="_xlnm._FilterDatabase" localSheetId="0" hidden="1">Sheet1!$B$17:$F$65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6" i="1" l="1"/>
  <c r="C19" i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</calcChain>
</file>

<file path=xl/sharedStrings.xml><?xml version="1.0" encoding="utf-8"?>
<sst xmlns="http://schemas.openxmlformats.org/spreadsheetml/2006/main" count="168" uniqueCount="52">
  <si>
    <r>
      <t>元の全体の表に戻すには、</t>
    </r>
    <r>
      <rPr>
        <b/>
        <sz val="11"/>
        <color indexed="12"/>
        <rFont val="ＭＳ Ｐゴシック"/>
        <family val="3"/>
        <charset val="128"/>
      </rPr>
      <t/>
    </r>
    <rPh sb="0" eb="1">
      <t>モト</t>
    </rPh>
    <rPh sb="2" eb="4">
      <t>ゼンタイ</t>
    </rPh>
    <rPh sb="5" eb="6">
      <t>ヒョウ</t>
    </rPh>
    <rPh sb="7" eb="8">
      <t>モド</t>
    </rPh>
    <phoneticPr fontId="3"/>
  </si>
  <si>
    <t>性別</t>
    <rPh sb="0" eb="2">
      <t>セイベツ</t>
    </rPh>
    <phoneticPr fontId="3"/>
  </si>
  <si>
    <t>日付</t>
    <rPh sb="0" eb="2">
      <t>ヒヅケ</t>
    </rPh>
    <phoneticPr fontId="3"/>
  </si>
  <si>
    <t>地区</t>
    <rPh sb="0" eb="2">
      <t>チク</t>
    </rPh>
    <phoneticPr fontId="3"/>
  </si>
  <si>
    <t>売上金額</t>
    <rPh sb="0" eb="2">
      <t>ウリアゲ</t>
    </rPh>
    <rPh sb="2" eb="4">
      <t>キンガク</t>
    </rPh>
    <phoneticPr fontId="3"/>
  </si>
  <si>
    <t>決済１</t>
    <rPh sb="0" eb="2">
      <t>ケッサイ</t>
    </rPh>
    <phoneticPr fontId="3"/>
  </si>
  <si>
    <t>「オートフィルタ」で以下の抽出をしましょう。</t>
    <rPh sb="10" eb="12">
      <t>イカ</t>
    </rPh>
    <rPh sb="13" eb="15">
      <t>チュウシュツ</t>
    </rPh>
    <phoneticPr fontId="3"/>
  </si>
  <si>
    <t>男</t>
    <rPh sb="0" eb="1">
      <t>オトコ</t>
    </rPh>
    <phoneticPr fontId="3"/>
  </si>
  <si>
    <t>東京都</t>
  </si>
  <si>
    <t>代金引換</t>
  </si>
  <si>
    <t>複数の項目で、「オートフィルタ」を設定してみましょう。</t>
    <rPh sb="0" eb="2">
      <t>フクスウ</t>
    </rPh>
    <rPh sb="3" eb="5">
      <t>コウモク</t>
    </rPh>
    <rPh sb="17" eb="19">
      <t>セッテイ</t>
    </rPh>
    <phoneticPr fontId="3"/>
  </si>
  <si>
    <t>女</t>
    <rPh sb="0" eb="1">
      <t>オンナ</t>
    </rPh>
    <phoneticPr fontId="3"/>
  </si>
  <si>
    <t>熊本県</t>
    <rPh sb="0" eb="3">
      <t>クマモトケン</t>
    </rPh>
    <phoneticPr fontId="3"/>
  </si>
  <si>
    <t>カード</t>
  </si>
  <si>
    <t>鹿児島県</t>
  </si>
  <si>
    <t>(問題１）</t>
    <rPh sb="1" eb="3">
      <t>モンダイ</t>
    </rPh>
    <phoneticPr fontId="3"/>
  </si>
  <si>
    <t>京都府</t>
  </si>
  <si>
    <t>神奈川県</t>
  </si>
  <si>
    <t>(問題２）</t>
    <rPh sb="1" eb="3">
      <t>モンダイ</t>
    </rPh>
    <phoneticPr fontId="3"/>
  </si>
  <si>
    <t>栃木県</t>
  </si>
  <si>
    <t>大阪府</t>
  </si>
  <si>
    <t>(問題３）</t>
    <rPh sb="1" eb="3">
      <t>モンダイ</t>
    </rPh>
    <phoneticPr fontId="3"/>
  </si>
  <si>
    <t>長野県</t>
  </si>
  <si>
    <t>(問題４）</t>
    <rPh sb="1" eb="3">
      <t>モンダイ</t>
    </rPh>
    <phoneticPr fontId="3"/>
  </si>
  <si>
    <t>沖縄県</t>
    <rPh sb="0" eb="3">
      <t>オキナワケン</t>
    </rPh>
    <phoneticPr fontId="3"/>
  </si>
  <si>
    <t>埼玉県</t>
  </si>
  <si>
    <t>岩手県</t>
  </si>
  <si>
    <t>長崎県</t>
  </si>
  <si>
    <t>愛知県</t>
  </si>
  <si>
    <t>北海道</t>
  </si>
  <si>
    <t>岐阜県</t>
  </si>
  <si>
    <t>大分県</t>
  </si>
  <si>
    <t>千葉県</t>
  </si>
  <si>
    <t>奈良県</t>
  </si>
  <si>
    <t>和歌山県</t>
  </si>
  <si>
    <t>(問題５）</t>
    <rPh sb="1" eb="3">
      <t>モンダイ</t>
    </rPh>
    <phoneticPr fontId="3"/>
  </si>
  <si>
    <t>宮城県</t>
  </si>
  <si>
    <t>山口県</t>
  </si>
  <si>
    <r>
      <t>抽出したデータのセルを「</t>
    </r>
    <r>
      <rPr>
        <b/>
        <sz val="12"/>
        <color indexed="10"/>
        <rFont val="ＭＳ Ｐゴシック"/>
        <family val="3"/>
        <charset val="128"/>
      </rPr>
      <t>コピー</t>
    </r>
    <r>
      <rPr>
        <b/>
        <sz val="12"/>
        <rFont val="ＭＳ Ｐゴシック"/>
        <family val="3"/>
        <charset val="128"/>
      </rPr>
      <t>」して</t>
    </r>
    <rPh sb="0" eb="2">
      <t>チュウシュツ</t>
    </rPh>
    <phoneticPr fontId="3"/>
  </si>
  <si>
    <r>
      <t>｛別シート｝｛別書類｝に「</t>
    </r>
    <r>
      <rPr>
        <b/>
        <sz val="12"/>
        <color indexed="10"/>
        <rFont val="ＭＳ Ｐゴシック"/>
        <family val="3"/>
        <charset val="128"/>
      </rPr>
      <t>貼り付け</t>
    </r>
    <r>
      <rPr>
        <b/>
        <sz val="12"/>
        <rFont val="ＭＳ Ｐゴシック"/>
        <family val="3"/>
        <charset val="128"/>
      </rPr>
      <t>」も可能です</t>
    </r>
    <rPh sb="1" eb="2">
      <t>ベツ</t>
    </rPh>
    <rPh sb="7" eb="8">
      <t>ベツ</t>
    </rPh>
    <rPh sb="8" eb="10">
      <t>ショルイ</t>
    </rPh>
    <rPh sb="13" eb="14">
      <t>ハ</t>
    </rPh>
    <rPh sb="15" eb="16">
      <t>ツ</t>
    </rPh>
    <rPh sb="19" eb="21">
      <t>カノウ</t>
    </rPh>
    <phoneticPr fontId="3"/>
  </si>
  <si>
    <t>静岡県</t>
  </si>
  <si>
    <t>福井県</t>
  </si>
  <si>
    <t>滋賀県</t>
  </si>
  <si>
    <r>
      <t>「東京都」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「女性」</t>
    </r>
    <r>
      <rPr>
        <sz val="12"/>
        <color theme="1"/>
        <rFont val="ＭＳ Ｐゴシック"/>
        <family val="3"/>
        <charset val="128"/>
      </rPr>
      <t>を表示しましょう。</t>
    </r>
    <rPh sb="1" eb="3">
      <t>トウキョウ</t>
    </rPh>
    <rPh sb="3" eb="4">
      <t>ト</t>
    </rPh>
    <rPh sb="6" eb="7">
      <t>ス</t>
    </rPh>
    <rPh sb="9" eb="11">
      <t>ジョセイ</t>
    </rPh>
    <rPh sb="13" eb="15">
      <t>ヒョウジ</t>
    </rPh>
    <phoneticPr fontId="3"/>
  </si>
  <si>
    <r>
      <t>「売上金額」５０，０００円以上</t>
    </r>
    <r>
      <rPr>
        <sz val="12"/>
        <color theme="1"/>
        <rFont val="ＭＳ Ｐゴシック"/>
        <family val="3"/>
        <charset val="128"/>
      </rPr>
      <t>を抽出しましょう。</t>
    </r>
    <rPh sb="1" eb="3">
      <t>ウリアゲ</t>
    </rPh>
    <rPh sb="3" eb="5">
      <t>キンガク</t>
    </rPh>
    <rPh sb="12" eb="13">
      <t>エン</t>
    </rPh>
    <rPh sb="13" eb="15">
      <t>イジョウ</t>
    </rPh>
    <rPh sb="16" eb="18">
      <t>チュウシュツ</t>
    </rPh>
    <phoneticPr fontId="3"/>
  </si>
  <si>
    <r>
      <t>※「条件」＝</t>
    </r>
    <r>
      <rPr>
        <sz val="14"/>
        <color indexed="10"/>
        <rFont val="ＭＳ Ｐゴシック"/>
        <family val="3"/>
        <charset val="128"/>
      </rPr>
      <t>&gt;=10000</t>
    </r>
    <rPh sb="2" eb="4">
      <t>ジョウケン</t>
    </rPh>
    <phoneticPr fontId="3"/>
  </si>
  <si>
    <r>
      <t>※「条件」＝</t>
    </r>
    <r>
      <rPr>
        <sz val="14"/>
        <color indexed="10"/>
        <rFont val="ＭＳ Ｐゴシック"/>
        <family val="3"/>
        <charset val="128"/>
      </rPr>
      <t>&gt;=50000</t>
    </r>
    <rPh sb="2" eb="4">
      <t>ジョウケン</t>
    </rPh>
    <phoneticPr fontId="3"/>
  </si>
  <si>
    <t>Copyright(c) Beginners Site All right reserved 2023/5/13</t>
    <phoneticPr fontId="3"/>
  </si>
  <si>
    <r>
      <t>再度「</t>
    </r>
    <r>
      <rPr>
        <b/>
        <sz val="12"/>
        <color rgb="FF0070C0"/>
        <rFont val="ＭＳ Ｐゴシック"/>
        <family val="3"/>
        <charset val="128"/>
      </rPr>
      <t>並べ替えとフィルター</t>
    </r>
    <r>
      <rPr>
        <b/>
        <sz val="12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フィルター</t>
    </r>
    <r>
      <rPr>
        <b/>
        <sz val="12"/>
        <rFont val="ＭＳ Ｐゴシック"/>
        <family val="3"/>
        <charset val="128"/>
      </rPr>
      <t>」を選択。</t>
    </r>
    <rPh sb="0" eb="2">
      <t>サイド</t>
    </rPh>
    <rPh sb="3" eb="4">
      <t>ナラ</t>
    </rPh>
    <rPh sb="5" eb="6">
      <t>カ</t>
    </rPh>
    <rPh sb="24" eb="26">
      <t>センタク</t>
    </rPh>
    <phoneticPr fontId="5"/>
  </si>
  <si>
    <r>
      <t>「男性」で、</t>
    </r>
    <r>
      <rPr>
        <b/>
        <sz val="12"/>
        <color theme="1"/>
        <rFont val="ＭＳ Ｐゴシック"/>
        <family val="3"/>
        <charset val="128"/>
      </rPr>
      <t>売上金額</t>
    </r>
    <r>
      <rPr>
        <b/>
        <sz val="12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１０，０００以上</t>
    </r>
    <r>
      <rPr>
        <sz val="12"/>
        <color theme="1"/>
        <rFont val="ＭＳ Ｐゴシック"/>
        <family val="3"/>
        <charset val="128"/>
      </rPr>
      <t>を抽出しましょう</t>
    </r>
    <rPh sb="1" eb="3">
      <t>ダンセイ</t>
    </rPh>
    <rPh sb="6" eb="7">
      <t>ウ</t>
    </rPh>
    <rPh sb="7" eb="8">
      <t>ア</t>
    </rPh>
    <rPh sb="8" eb="10">
      <t>キンガク</t>
    </rPh>
    <rPh sb="17" eb="18">
      <t>イ</t>
    </rPh>
    <rPh sb="18" eb="19">
      <t>ジョウ</t>
    </rPh>
    <rPh sb="20" eb="22">
      <t>チュウシュツ</t>
    </rPh>
    <phoneticPr fontId="3"/>
  </si>
  <si>
    <r>
      <t>「売上金額」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rFont val="ＭＳ Ｐゴシック"/>
        <family val="3"/>
        <charset val="128"/>
      </rPr>
      <t>１０位まで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女性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を表示しましょう。</t>
    </r>
    <rPh sb="1" eb="3">
      <t>ウリアゲ</t>
    </rPh>
    <rPh sb="3" eb="5">
      <t>キンガク</t>
    </rPh>
    <rPh sb="9" eb="10">
      <t>イ</t>
    </rPh>
    <rPh sb="14" eb="16">
      <t>ジョセイ</t>
    </rPh>
    <rPh sb="18" eb="20">
      <t>ヒョウジ</t>
    </rPh>
    <phoneticPr fontId="3"/>
  </si>
  <si>
    <r>
      <t>「８月」以降</t>
    </r>
    <r>
      <rPr>
        <sz val="12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売上金額</t>
    </r>
    <r>
      <rPr>
        <b/>
        <sz val="12"/>
        <rFont val="ＭＳ Ｐゴシック"/>
        <family val="3"/>
        <charset val="128"/>
      </rPr>
      <t>」だけ</t>
    </r>
    <r>
      <rPr>
        <sz val="12"/>
        <color theme="1"/>
        <rFont val="ＭＳ Ｐゴシック"/>
        <family val="3"/>
        <charset val="128"/>
      </rPr>
      <t>を抽出しましょう。</t>
    </r>
    <rPh sb="2" eb="3">
      <t>ガツ</t>
    </rPh>
    <rPh sb="4" eb="6">
      <t>イコウ</t>
    </rPh>
    <rPh sb="8" eb="9">
      <t>ウ</t>
    </rPh>
    <rPh sb="9" eb="10">
      <t>ア</t>
    </rPh>
    <rPh sb="10" eb="12">
      <t>キンガク</t>
    </rPh>
    <rPh sb="16" eb="18">
      <t>チュウシュツ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</si>
</sst>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7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38" fontId="8" fillId="0" borderId="6" xfId="1" applyFont="1" applyBorder="1" applyAlignment="1">
      <alignment horizontal="center" vertical="center"/>
    </xf>
    <xf numFmtId="0" fontId="8" fillId="0" borderId="0" xfId="2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8" fontId="8" fillId="0" borderId="9" xfId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38" fontId="8" fillId="0" borderId="12" xfId="1" applyFont="1" applyBorder="1" applyAlignment="1">
      <alignment horizontal="center" vertical="center"/>
    </xf>
    <xf numFmtId="0" fontId="8" fillId="0" borderId="0" xfId="0" applyFont="1">
      <alignment vertical="center"/>
    </xf>
    <xf numFmtId="38" fontId="8" fillId="0" borderId="0" xfId="1" applyFont="1" applyAlignment="1">
      <alignment vertical="center"/>
    </xf>
    <xf numFmtId="176" fontId="8" fillId="0" borderId="5" xfId="0" applyNumberFormat="1" applyFont="1" applyBorder="1">
      <alignment vertical="center"/>
    </xf>
    <xf numFmtId="38" fontId="8" fillId="0" borderId="5" xfId="1" applyFont="1" applyBorder="1" applyAlignment="1">
      <alignment vertical="center"/>
    </xf>
    <xf numFmtId="176" fontId="8" fillId="0" borderId="8" xfId="0" applyNumberFormat="1" applyFont="1" applyBorder="1">
      <alignment vertical="center"/>
    </xf>
    <xf numFmtId="38" fontId="8" fillId="0" borderId="8" xfId="1" applyFont="1" applyBorder="1" applyAlignment="1">
      <alignment vertical="center"/>
    </xf>
    <xf numFmtId="176" fontId="8" fillId="0" borderId="11" xfId="0" applyNumberFormat="1" applyFont="1" applyBorder="1">
      <alignment vertical="center"/>
    </xf>
    <xf numFmtId="38" fontId="8" fillId="0" borderId="11" xfId="1" applyFont="1" applyBorder="1" applyAlignment="1">
      <alignment vertical="center"/>
    </xf>
    <xf numFmtId="0" fontId="8" fillId="4" borderId="13" xfId="0" applyFont="1" applyFill="1" applyBorder="1">
      <alignment vertical="center"/>
    </xf>
    <xf numFmtId="0" fontId="8" fillId="4" borderId="14" xfId="0" applyFont="1" applyFill="1" applyBorder="1">
      <alignment vertical="center"/>
    </xf>
    <xf numFmtId="38" fontId="8" fillId="4" borderId="14" xfId="1" applyFont="1" applyFill="1" applyBorder="1" applyAlignment="1">
      <alignment vertical="center"/>
    </xf>
    <xf numFmtId="38" fontId="8" fillId="0" borderId="14" xfId="1" applyFont="1" applyBorder="1" applyAlignment="1">
      <alignment vertical="center"/>
    </xf>
    <xf numFmtId="38" fontId="8" fillId="4" borderId="15" xfId="1" applyFont="1" applyFill="1" applyBorder="1" applyAlignment="1">
      <alignment vertical="center"/>
    </xf>
    <xf numFmtId="0" fontId="8" fillId="0" borderId="0" xfId="2" applyNumberFormat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6" fillId="5" borderId="0" xfId="0" applyFont="1" applyFill="1">
      <alignment vertical="center"/>
    </xf>
    <xf numFmtId="0" fontId="6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133350</xdr:rowOff>
    </xdr:from>
    <xdr:to>
      <xdr:col>7</xdr:col>
      <xdr:colOff>95250</xdr:colOff>
      <xdr:row>7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F32F880-8058-41A5-B227-03361E59E892}"/>
            </a:ext>
          </a:extLst>
        </xdr:cNvPr>
        <xdr:cNvSpPr txBox="1">
          <a:spLocks noChangeArrowheads="1"/>
        </xdr:cNvSpPr>
      </xdr:nvSpPr>
      <xdr:spPr bwMode="auto">
        <a:xfrm>
          <a:off x="2209800" y="314325"/>
          <a:ext cx="2124075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データベース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（オートフィルター－練習）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６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429370</xdr:colOff>
      <xdr:row>7</xdr:row>
      <xdr:rowOff>63314</xdr:rowOff>
    </xdr:from>
    <xdr:to>
      <xdr:col>11</xdr:col>
      <xdr:colOff>384229</xdr:colOff>
      <xdr:row>11</xdr:row>
      <xdr:rowOff>38101</xdr:rowOff>
    </xdr:to>
    <xdr:grpSp>
      <xdr:nvGrpSpPr>
        <xdr:cNvPr id="3" name="Group 1068">
          <a:extLst>
            <a:ext uri="{FF2B5EF4-FFF2-40B4-BE49-F238E27FC236}">
              <a16:creationId xmlns:a16="http://schemas.microsoft.com/office/drawing/2014/main" id="{B90DE58A-9DA2-40F3-A61F-5CB8A9A36DA9}"/>
            </a:ext>
          </a:extLst>
        </xdr:cNvPr>
        <xdr:cNvGrpSpPr>
          <a:grpSpLocks/>
        </xdr:cNvGrpSpPr>
      </xdr:nvGrpSpPr>
      <xdr:grpSpPr bwMode="auto">
        <a:xfrm>
          <a:off x="1038970" y="1663514"/>
          <a:ext cx="6096579" cy="889187"/>
          <a:chOff x="15" y="102"/>
          <a:chExt cx="726" cy="69"/>
        </a:xfrm>
      </xdr:grpSpPr>
      <xdr:sp macro="" textlink="">
        <xdr:nvSpPr>
          <xdr:cNvPr id="4" name="Text Box 1069" descr="キャンバス">
            <a:extLst>
              <a:ext uri="{FF2B5EF4-FFF2-40B4-BE49-F238E27FC236}">
                <a16:creationId xmlns:a16="http://schemas.microsoft.com/office/drawing/2014/main" id="{81CA5E10-0EDD-40E1-848C-BAFC92533D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>
            <a:extLst>
              <a:ext uri="{FF2B5EF4-FFF2-40B4-BE49-F238E27FC236}">
                <a16:creationId xmlns:a16="http://schemas.microsoft.com/office/drawing/2014/main" id="{FAE46900-94DA-4C72-8499-EB3BBCB459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>
            <a:extLst>
              <a:ext uri="{FF2B5EF4-FFF2-40B4-BE49-F238E27FC236}">
                <a16:creationId xmlns:a16="http://schemas.microsoft.com/office/drawing/2014/main" id="{D7CD10A5-5513-4ACD-ABCE-36D03B65AF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1" y="104"/>
            <a:ext cx="60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>
            <a:extLst>
              <a:ext uri="{FF2B5EF4-FFF2-40B4-BE49-F238E27FC236}">
                <a16:creationId xmlns:a16="http://schemas.microsoft.com/office/drawing/2014/main" id="{88B63007-57E8-4E6C-876C-8509A93D05B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5" y="102"/>
            <a:ext cx="68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51436</xdr:colOff>
      <xdr:row>30</xdr:row>
      <xdr:rowOff>97155</xdr:rowOff>
    </xdr:from>
    <xdr:to>
      <xdr:col>13</xdr:col>
      <xdr:colOff>447676</xdr:colOff>
      <xdr:row>33</xdr:row>
      <xdr:rowOff>20955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68F42A8-5E95-4E1E-A7D9-9CC8900171E4}"/>
            </a:ext>
          </a:extLst>
        </xdr:cNvPr>
        <xdr:cNvSpPr txBox="1"/>
      </xdr:nvSpPr>
      <xdr:spPr>
        <a:xfrm>
          <a:off x="5217796" y="6955155"/>
          <a:ext cx="3566160" cy="6096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（注意）　</a:t>
          </a:r>
          <a:r>
            <a:rPr kumimoji="1" lang="ja-JP" altLang="en-US" sz="1400" b="1"/>
            <a:t>２０２０年のデータです！</a:t>
          </a:r>
        </a:p>
      </xdr:txBody>
    </xdr:sp>
    <xdr:clientData/>
  </xdr:twoCellAnchor>
  <xdr:twoCellAnchor>
    <xdr:from>
      <xdr:col>6</xdr:col>
      <xdr:colOff>302895</xdr:colOff>
      <xdr:row>33</xdr:row>
      <xdr:rowOff>45720</xdr:rowOff>
    </xdr:from>
    <xdr:to>
      <xdr:col>13</xdr:col>
      <xdr:colOff>608294</xdr:colOff>
      <xdr:row>45</xdr:row>
      <xdr:rowOff>169187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DC54C-2785-4DA3-A452-4C8D3FB97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930015" y="7589520"/>
          <a:ext cx="5014559" cy="2866667"/>
        </a:xfrm>
        <a:prstGeom prst="rect">
          <a:avLst/>
        </a:prstGeom>
      </xdr:spPr>
    </xdr:pic>
    <xdr:clientData/>
  </xdr:twoCellAnchor>
  <xdr:twoCellAnchor editAs="oneCell">
    <xdr:from>
      <xdr:col>12</xdr:col>
      <xdr:colOff>7620</xdr:colOff>
      <xdr:row>41</xdr:row>
      <xdr:rowOff>60960</xdr:rowOff>
    </xdr:from>
    <xdr:to>
      <xdr:col>17</xdr:col>
      <xdr:colOff>213360</xdr:colOff>
      <xdr:row>50</xdr:row>
      <xdr:rowOff>114300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2A71A45B-86CD-401B-B045-4F40DDD14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1420" y="9433560"/>
          <a:ext cx="4251960" cy="21107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7"/>
  <sheetViews>
    <sheetView tabSelected="1" workbookViewId="0">
      <selection activeCell="A2" sqref="A2"/>
    </sheetView>
  </sheetViews>
  <sheetFormatPr defaultColWidth="11.5" defaultRowHeight="18" customHeight="1" x14ac:dyDescent="0.2"/>
  <cols>
    <col min="1" max="1" width="2.09765625" style="19" customWidth="1"/>
    <col min="2" max="2" width="5.8984375" style="19" customWidth="1"/>
    <col min="3" max="3" width="10.3984375" style="19" customWidth="1"/>
    <col min="4" max="4" width="10.3984375" style="20" customWidth="1"/>
    <col min="5" max="5" width="9.09765625" style="19" customWidth="1"/>
    <col min="6" max="6" width="9.69921875" style="19" customWidth="1"/>
    <col min="7" max="7" width="8" style="19" customWidth="1"/>
    <col min="8" max="8" width="4.5" style="19" customWidth="1"/>
    <col min="9" max="9" width="7.69921875" style="1" customWidth="1"/>
    <col min="10" max="13" width="10.3984375" style="1" customWidth="1"/>
    <col min="14" max="16" width="10.3984375" style="19" customWidth="1"/>
    <col min="17" max="16384" width="11.5" style="19"/>
  </cols>
  <sheetData>
    <row r="1" spans="1:14" ht="18" customHeight="1" x14ac:dyDescent="0.2">
      <c r="A1" s="37" t="s">
        <v>47</v>
      </c>
      <c r="B1" s="37"/>
      <c r="C1" s="37"/>
      <c r="D1" s="37"/>
      <c r="E1" s="37"/>
      <c r="F1" s="37"/>
      <c r="G1" s="37"/>
      <c r="H1" s="37"/>
      <c r="I1" s="37"/>
    </row>
    <row r="9" spans="1:14" ht="18" customHeight="1" x14ac:dyDescent="0.2">
      <c r="C9" s="3"/>
      <c r="D9" s="19"/>
    </row>
    <row r="10" spans="1:14" ht="18" customHeight="1" x14ac:dyDescent="0.2">
      <c r="C10" s="3"/>
      <c r="D10" s="19"/>
    </row>
    <row r="11" spans="1:14" ht="18" customHeight="1" x14ac:dyDescent="0.2">
      <c r="C11" s="3"/>
      <c r="D11" s="19"/>
    </row>
    <row r="12" spans="1:14" ht="18" customHeight="1" x14ac:dyDescent="0.2">
      <c r="C12" s="3"/>
      <c r="D12" s="19"/>
    </row>
    <row r="13" spans="1:14" ht="18" customHeight="1" x14ac:dyDescent="0.2">
      <c r="C13" s="3"/>
      <c r="D13" s="19"/>
    </row>
    <row r="14" spans="1:14" ht="18" customHeight="1" x14ac:dyDescent="0.2">
      <c r="G14" s="2"/>
      <c r="H14" s="34" t="s">
        <v>0</v>
      </c>
      <c r="I14" s="34"/>
      <c r="J14" s="34"/>
      <c r="K14" s="34"/>
      <c r="L14" s="34"/>
      <c r="M14" s="34"/>
    </row>
    <row r="15" spans="1:14" ht="18" customHeight="1" x14ac:dyDescent="0.2">
      <c r="D15" s="19"/>
      <c r="H15" s="34" t="s">
        <v>48</v>
      </c>
      <c r="I15" s="34"/>
      <c r="J15" s="34"/>
      <c r="K15" s="34"/>
      <c r="L15" s="34"/>
      <c r="M15" s="34"/>
      <c r="N15" s="3"/>
    </row>
    <row r="16" spans="1:14" ht="18" customHeight="1" thickBot="1" x14ac:dyDescent="0.25"/>
    <row r="17" spans="2:10" ht="18" customHeight="1" thickTop="1" thickBot="1" x14ac:dyDescent="0.25">
      <c r="B17" s="4" t="s">
        <v>1</v>
      </c>
      <c r="C17" s="5" t="s">
        <v>2</v>
      </c>
      <c r="D17" s="6" t="s">
        <v>3</v>
      </c>
      <c r="E17" s="5" t="s">
        <v>4</v>
      </c>
      <c r="F17" s="7" t="s">
        <v>5</v>
      </c>
      <c r="G17" s="8"/>
      <c r="I17" s="9" t="s">
        <v>6</v>
      </c>
    </row>
    <row r="18" spans="2:10" ht="18" customHeight="1" thickTop="1" x14ac:dyDescent="0.2">
      <c r="B18" s="10" t="s">
        <v>7</v>
      </c>
      <c r="C18" s="21">
        <v>44019</v>
      </c>
      <c r="D18" s="22" t="s">
        <v>8</v>
      </c>
      <c r="E18" s="22">
        <v>9993</v>
      </c>
      <c r="F18" s="11" t="s">
        <v>9</v>
      </c>
      <c r="G18" s="12"/>
    </row>
    <row r="19" spans="2:10" ht="18" customHeight="1" x14ac:dyDescent="0.2">
      <c r="B19" s="13" t="s">
        <v>7</v>
      </c>
      <c r="C19" s="23">
        <f>C18+1</f>
        <v>44020</v>
      </c>
      <c r="D19" s="24" t="s">
        <v>8</v>
      </c>
      <c r="E19" s="24">
        <v>5960</v>
      </c>
      <c r="F19" s="14" t="s">
        <v>9</v>
      </c>
      <c r="G19" s="12"/>
      <c r="I19" s="15" t="s">
        <v>10</v>
      </c>
    </row>
    <row r="20" spans="2:10" ht="18" customHeight="1" x14ac:dyDescent="0.2">
      <c r="B20" s="13" t="s">
        <v>11</v>
      </c>
      <c r="C20" s="23">
        <f t="shared" ref="C20:C65" si="0">C19+1</f>
        <v>44021</v>
      </c>
      <c r="D20" s="24" t="s">
        <v>12</v>
      </c>
      <c r="E20" s="24">
        <v>7905</v>
      </c>
      <c r="F20" s="14" t="s">
        <v>13</v>
      </c>
      <c r="G20" s="12"/>
    </row>
    <row r="21" spans="2:10" ht="18" customHeight="1" x14ac:dyDescent="0.2">
      <c r="B21" s="13" t="s">
        <v>7</v>
      </c>
      <c r="C21" s="23">
        <f t="shared" si="0"/>
        <v>44022</v>
      </c>
      <c r="D21" s="24" t="s">
        <v>14</v>
      </c>
      <c r="E21" s="24">
        <v>96350</v>
      </c>
      <c r="F21" s="14" t="s">
        <v>9</v>
      </c>
      <c r="G21" s="12"/>
    </row>
    <row r="22" spans="2:10" ht="18" customHeight="1" x14ac:dyDescent="0.2">
      <c r="B22" s="13" t="s">
        <v>11</v>
      </c>
      <c r="C22" s="23">
        <f t="shared" si="0"/>
        <v>44023</v>
      </c>
      <c r="D22" s="24" t="s">
        <v>8</v>
      </c>
      <c r="E22" s="24">
        <v>5903</v>
      </c>
      <c r="F22" s="14" t="s">
        <v>9</v>
      </c>
      <c r="G22" s="12"/>
      <c r="I22" s="16" t="s">
        <v>15</v>
      </c>
      <c r="J22" s="16" t="s">
        <v>43</v>
      </c>
    </row>
    <row r="23" spans="2:10" ht="18" customHeight="1" x14ac:dyDescent="0.2">
      <c r="B23" s="13" t="s">
        <v>11</v>
      </c>
      <c r="C23" s="23">
        <f t="shared" si="0"/>
        <v>44024</v>
      </c>
      <c r="D23" s="24" t="s">
        <v>16</v>
      </c>
      <c r="E23" s="24">
        <v>7500</v>
      </c>
      <c r="F23" s="14" t="s">
        <v>9</v>
      </c>
      <c r="G23" s="12"/>
    </row>
    <row r="24" spans="2:10" ht="18" customHeight="1" x14ac:dyDescent="0.2">
      <c r="B24" s="13" t="s">
        <v>7</v>
      </c>
      <c r="C24" s="23">
        <f t="shared" si="0"/>
        <v>44025</v>
      </c>
      <c r="D24" s="24" t="s">
        <v>17</v>
      </c>
      <c r="E24" s="24">
        <v>9950</v>
      </c>
      <c r="F24" s="14" t="s">
        <v>9</v>
      </c>
      <c r="G24" s="12"/>
      <c r="I24" s="16" t="s">
        <v>18</v>
      </c>
      <c r="J24" s="16" t="s">
        <v>49</v>
      </c>
    </row>
    <row r="25" spans="2:10" ht="18" customHeight="1" x14ac:dyDescent="0.2">
      <c r="B25" s="13" t="s">
        <v>7</v>
      </c>
      <c r="C25" s="23">
        <f t="shared" si="0"/>
        <v>44026</v>
      </c>
      <c r="D25" s="24" t="s">
        <v>17</v>
      </c>
      <c r="E25" s="24">
        <v>9950</v>
      </c>
      <c r="F25" s="14" t="s">
        <v>13</v>
      </c>
      <c r="G25" s="12"/>
      <c r="J25" s="33" t="s">
        <v>45</v>
      </c>
    </row>
    <row r="26" spans="2:10" ht="18" customHeight="1" x14ac:dyDescent="0.2">
      <c r="B26" s="13" t="s">
        <v>11</v>
      </c>
      <c r="C26" s="23">
        <f t="shared" si="0"/>
        <v>44027</v>
      </c>
      <c r="D26" s="24" t="s">
        <v>19</v>
      </c>
      <c r="E26" s="24">
        <v>7390</v>
      </c>
      <c r="F26" s="14" t="s">
        <v>13</v>
      </c>
      <c r="G26" s="12"/>
    </row>
    <row r="27" spans="2:10" ht="18" customHeight="1" x14ac:dyDescent="0.2">
      <c r="B27" s="13" t="s">
        <v>7</v>
      </c>
      <c r="C27" s="23">
        <f t="shared" si="0"/>
        <v>44028</v>
      </c>
      <c r="D27" s="24" t="s">
        <v>20</v>
      </c>
      <c r="E27" s="24">
        <v>5903</v>
      </c>
      <c r="F27" s="14" t="s">
        <v>13</v>
      </c>
      <c r="G27" s="12"/>
      <c r="I27" s="16" t="s">
        <v>21</v>
      </c>
      <c r="J27" s="16" t="s">
        <v>50</v>
      </c>
    </row>
    <row r="28" spans="2:10" ht="18" customHeight="1" x14ac:dyDescent="0.2">
      <c r="B28" s="13" t="s">
        <v>11</v>
      </c>
      <c r="C28" s="23">
        <f t="shared" si="0"/>
        <v>44029</v>
      </c>
      <c r="D28" s="24" t="s">
        <v>17</v>
      </c>
      <c r="E28" s="24">
        <v>7500</v>
      </c>
      <c r="F28" s="14" t="s">
        <v>13</v>
      </c>
      <c r="G28" s="12"/>
    </row>
    <row r="29" spans="2:10" ht="18" customHeight="1" x14ac:dyDescent="0.2">
      <c r="B29" s="13" t="s">
        <v>11</v>
      </c>
      <c r="C29" s="23">
        <f t="shared" si="0"/>
        <v>44030</v>
      </c>
      <c r="D29" s="24" t="s">
        <v>22</v>
      </c>
      <c r="E29" s="24">
        <v>37950</v>
      </c>
      <c r="F29" s="14" t="s">
        <v>9</v>
      </c>
      <c r="G29" s="12"/>
    </row>
    <row r="30" spans="2:10" ht="18" customHeight="1" x14ac:dyDescent="0.2">
      <c r="B30" s="13" t="s">
        <v>7</v>
      </c>
      <c r="C30" s="23">
        <f t="shared" si="0"/>
        <v>44031</v>
      </c>
      <c r="D30" s="24" t="s">
        <v>17</v>
      </c>
      <c r="E30" s="24">
        <v>7963</v>
      </c>
      <c r="F30" s="14" t="s">
        <v>9</v>
      </c>
      <c r="G30" s="12"/>
      <c r="I30" s="16" t="s">
        <v>23</v>
      </c>
      <c r="J30" s="16" t="s">
        <v>51</v>
      </c>
    </row>
    <row r="31" spans="2:10" ht="18" customHeight="1" x14ac:dyDescent="0.2">
      <c r="B31" s="13" t="s">
        <v>7</v>
      </c>
      <c r="C31" s="23">
        <f t="shared" si="0"/>
        <v>44032</v>
      </c>
      <c r="D31" s="24" t="s">
        <v>24</v>
      </c>
      <c r="E31" s="24">
        <v>6950</v>
      </c>
      <c r="F31" s="14" t="s">
        <v>9</v>
      </c>
      <c r="G31" s="12"/>
    </row>
    <row r="32" spans="2:10" ht="18" customHeight="1" x14ac:dyDescent="0.2">
      <c r="B32" s="13" t="s">
        <v>11</v>
      </c>
      <c r="C32" s="23">
        <f t="shared" si="0"/>
        <v>44033</v>
      </c>
      <c r="D32" s="24" t="s">
        <v>20</v>
      </c>
      <c r="E32" s="24">
        <v>7630</v>
      </c>
      <c r="F32" s="14" t="s">
        <v>9</v>
      </c>
      <c r="G32" s="12"/>
    </row>
    <row r="33" spans="2:7" ht="18" customHeight="1" x14ac:dyDescent="0.2">
      <c r="B33" s="13" t="s">
        <v>7</v>
      </c>
      <c r="C33" s="23">
        <f t="shared" si="0"/>
        <v>44034</v>
      </c>
      <c r="D33" s="24" t="s">
        <v>25</v>
      </c>
      <c r="E33" s="24">
        <v>9390</v>
      </c>
      <c r="F33" s="14" t="s">
        <v>9</v>
      </c>
      <c r="G33" s="12"/>
    </row>
    <row r="34" spans="2:7" ht="18" customHeight="1" x14ac:dyDescent="0.2">
      <c r="B34" s="13" t="s">
        <v>11</v>
      </c>
      <c r="C34" s="23">
        <f t="shared" si="0"/>
        <v>44035</v>
      </c>
      <c r="D34" s="24" t="s">
        <v>26</v>
      </c>
      <c r="E34" s="24">
        <v>3935</v>
      </c>
      <c r="F34" s="14" t="s">
        <v>9</v>
      </c>
      <c r="G34" s="12"/>
    </row>
    <row r="35" spans="2:7" ht="18" customHeight="1" x14ac:dyDescent="0.2">
      <c r="B35" s="13" t="s">
        <v>11</v>
      </c>
      <c r="C35" s="23">
        <f t="shared" si="0"/>
        <v>44036</v>
      </c>
      <c r="D35" s="24" t="s">
        <v>27</v>
      </c>
      <c r="E35" s="24">
        <v>6570</v>
      </c>
      <c r="F35" s="14" t="s">
        <v>9</v>
      </c>
      <c r="G35" s="12"/>
    </row>
    <row r="36" spans="2:7" ht="18" customHeight="1" x14ac:dyDescent="0.2">
      <c r="B36" s="13" t="s">
        <v>7</v>
      </c>
      <c r="C36" s="23">
        <f t="shared" si="0"/>
        <v>44037</v>
      </c>
      <c r="D36" s="24" t="s">
        <v>22</v>
      </c>
      <c r="E36" s="24">
        <v>95570</v>
      </c>
      <c r="F36" s="14" t="s">
        <v>13</v>
      </c>
      <c r="G36" s="12"/>
    </row>
    <row r="37" spans="2:7" ht="18" customHeight="1" x14ac:dyDescent="0.2">
      <c r="B37" s="13" t="s">
        <v>7</v>
      </c>
      <c r="C37" s="23">
        <f t="shared" si="0"/>
        <v>44038</v>
      </c>
      <c r="D37" s="24" t="s">
        <v>28</v>
      </c>
      <c r="E37" s="24">
        <v>7050</v>
      </c>
      <c r="F37" s="14" t="s">
        <v>13</v>
      </c>
      <c r="G37" s="12"/>
    </row>
    <row r="38" spans="2:7" ht="18" customHeight="1" x14ac:dyDescent="0.2">
      <c r="B38" s="13" t="s">
        <v>11</v>
      </c>
      <c r="C38" s="23">
        <f t="shared" si="0"/>
        <v>44039</v>
      </c>
      <c r="D38" s="24" t="s">
        <v>29</v>
      </c>
      <c r="E38" s="24">
        <v>5990</v>
      </c>
      <c r="F38" s="14" t="s">
        <v>9</v>
      </c>
      <c r="G38" s="12"/>
    </row>
    <row r="39" spans="2:7" ht="18" customHeight="1" x14ac:dyDescent="0.2">
      <c r="B39" s="13" t="s">
        <v>11</v>
      </c>
      <c r="C39" s="23">
        <f t="shared" si="0"/>
        <v>44040</v>
      </c>
      <c r="D39" s="24" t="s">
        <v>30</v>
      </c>
      <c r="E39" s="24">
        <v>3000</v>
      </c>
      <c r="F39" s="14" t="s">
        <v>9</v>
      </c>
      <c r="G39" s="12"/>
    </row>
    <row r="40" spans="2:7" ht="18" customHeight="1" x14ac:dyDescent="0.2">
      <c r="B40" s="13" t="s">
        <v>11</v>
      </c>
      <c r="C40" s="23">
        <f t="shared" si="0"/>
        <v>44041</v>
      </c>
      <c r="D40" s="24" t="s">
        <v>20</v>
      </c>
      <c r="E40" s="24">
        <v>7390</v>
      </c>
      <c r="F40" s="14" t="s">
        <v>9</v>
      </c>
      <c r="G40" s="12"/>
    </row>
    <row r="41" spans="2:7" ht="18" customHeight="1" x14ac:dyDescent="0.2">
      <c r="B41" s="13" t="s">
        <v>7</v>
      </c>
      <c r="C41" s="23">
        <f t="shared" si="0"/>
        <v>44042</v>
      </c>
      <c r="D41" s="24" t="s">
        <v>19</v>
      </c>
      <c r="E41" s="24">
        <v>3935</v>
      </c>
      <c r="F41" s="14" t="s">
        <v>9</v>
      </c>
      <c r="G41" s="12"/>
    </row>
    <row r="42" spans="2:7" ht="18" customHeight="1" x14ac:dyDescent="0.2">
      <c r="B42" s="13" t="s">
        <v>11</v>
      </c>
      <c r="C42" s="23">
        <f t="shared" si="0"/>
        <v>44043</v>
      </c>
      <c r="D42" s="24" t="s">
        <v>31</v>
      </c>
      <c r="E42" s="24">
        <v>99790</v>
      </c>
      <c r="F42" s="14" t="s">
        <v>9</v>
      </c>
      <c r="G42" s="12"/>
    </row>
    <row r="43" spans="2:7" ht="18" customHeight="1" x14ac:dyDescent="0.2">
      <c r="B43" s="13" t="s">
        <v>7</v>
      </c>
      <c r="C43" s="23">
        <f t="shared" si="0"/>
        <v>44044</v>
      </c>
      <c r="D43" s="24" t="s">
        <v>32</v>
      </c>
      <c r="E43" s="24">
        <v>96050</v>
      </c>
      <c r="F43" s="14" t="s">
        <v>13</v>
      </c>
      <c r="G43" s="12"/>
    </row>
    <row r="44" spans="2:7" ht="18" customHeight="1" x14ac:dyDescent="0.2">
      <c r="B44" s="13" t="s">
        <v>7</v>
      </c>
      <c r="C44" s="23">
        <f t="shared" si="0"/>
        <v>44045</v>
      </c>
      <c r="D44" s="24" t="s">
        <v>33</v>
      </c>
      <c r="E44" s="24">
        <v>9950</v>
      </c>
      <c r="F44" s="14" t="s">
        <v>13</v>
      </c>
      <c r="G44" s="12"/>
    </row>
    <row r="45" spans="2:7" ht="18" customHeight="1" x14ac:dyDescent="0.2">
      <c r="B45" s="13" t="s">
        <v>11</v>
      </c>
      <c r="C45" s="23">
        <f t="shared" si="0"/>
        <v>44046</v>
      </c>
      <c r="D45" s="24" t="s">
        <v>17</v>
      </c>
      <c r="E45" s="24">
        <v>3330</v>
      </c>
      <c r="F45" s="14" t="s">
        <v>9</v>
      </c>
      <c r="G45" s="12"/>
    </row>
    <row r="46" spans="2:7" ht="18" customHeight="1" x14ac:dyDescent="0.2">
      <c r="B46" s="13" t="s">
        <v>11</v>
      </c>
      <c r="C46" s="23">
        <f t="shared" si="0"/>
        <v>44047</v>
      </c>
      <c r="D46" s="24" t="s">
        <v>30</v>
      </c>
      <c r="E46" s="24">
        <v>7390</v>
      </c>
      <c r="F46" s="14" t="s">
        <v>9</v>
      </c>
      <c r="G46" s="12"/>
    </row>
    <row r="47" spans="2:7" ht="18" customHeight="1" x14ac:dyDescent="0.2">
      <c r="B47" s="13" t="s">
        <v>7</v>
      </c>
      <c r="C47" s="23">
        <f t="shared" si="0"/>
        <v>44048</v>
      </c>
      <c r="D47" s="24" t="s">
        <v>26</v>
      </c>
      <c r="E47" s="24">
        <v>6990</v>
      </c>
      <c r="F47" s="14" t="s">
        <v>9</v>
      </c>
      <c r="G47" s="12"/>
    </row>
    <row r="48" spans="2:7" ht="18" customHeight="1" x14ac:dyDescent="0.2">
      <c r="B48" s="13" t="s">
        <v>11</v>
      </c>
      <c r="C48" s="23">
        <f t="shared" si="0"/>
        <v>44049</v>
      </c>
      <c r="D48" s="24" t="s">
        <v>17</v>
      </c>
      <c r="E48" s="24">
        <v>9375</v>
      </c>
      <c r="F48" s="14" t="s">
        <v>9</v>
      </c>
      <c r="G48" s="12"/>
    </row>
    <row r="49" spans="2:13" ht="18" customHeight="1" x14ac:dyDescent="0.2">
      <c r="B49" s="13" t="s">
        <v>7</v>
      </c>
      <c r="C49" s="23">
        <f t="shared" si="0"/>
        <v>44050</v>
      </c>
      <c r="D49" s="24" t="s">
        <v>8</v>
      </c>
      <c r="E49" s="24">
        <v>99357</v>
      </c>
      <c r="F49" s="14" t="s">
        <v>9</v>
      </c>
      <c r="G49" s="12"/>
    </row>
    <row r="50" spans="2:13" ht="18" customHeight="1" x14ac:dyDescent="0.2">
      <c r="B50" s="13" t="s">
        <v>7</v>
      </c>
      <c r="C50" s="23">
        <f t="shared" si="0"/>
        <v>44051</v>
      </c>
      <c r="D50" s="24" t="s">
        <v>28</v>
      </c>
      <c r="E50" s="24">
        <v>90350</v>
      </c>
      <c r="F50" s="14" t="s">
        <v>9</v>
      </c>
      <c r="G50" s="12"/>
    </row>
    <row r="51" spans="2:13" ht="18" customHeight="1" x14ac:dyDescent="0.2">
      <c r="B51" s="13" t="s">
        <v>11</v>
      </c>
      <c r="C51" s="23">
        <f t="shared" si="0"/>
        <v>44052</v>
      </c>
      <c r="D51" s="24" t="s">
        <v>29</v>
      </c>
      <c r="E51" s="24">
        <v>93370</v>
      </c>
      <c r="F51" s="14" t="s">
        <v>9</v>
      </c>
      <c r="G51" s="12"/>
    </row>
    <row r="52" spans="2:13" ht="18" customHeight="1" x14ac:dyDescent="0.2">
      <c r="B52" s="13" t="s">
        <v>11</v>
      </c>
      <c r="C52" s="23">
        <f t="shared" si="0"/>
        <v>44053</v>
      </c>
      <c r="D52" s="24" t="s">
        <v>22</v>
      </c>
      <c r="E52" s="24">
        <v>5960</v>
      </c>
      <c r="F52" s="14" t="s">
        <v>13</v>
      </c>
      <c r="G52" s="12"/>
    </row>
    <row r="53" spans="2:13" ht="18" customHeight="1" x14ac:dyDescent="0.2">
      <c r="B53" s="13" t="s">
        <v>7</v>
      </c>
      <c r="C53" s="23">
        <f t="shared" si="0"/>
        <v>44054</v>
      </c>
      <c r="D53" s="24" t="s">
        <v>34</v>
      </c>
      <c r="E53" s="24">
        <v>7390</v>
      </c>
      <c r="F53" s="14" t="s">
        <v>13</v>
      </c>
      <c r="G53" s="12"/>
    </row>
    <row r="54" spans="2:13" ht="18" customHeight="1" x14ac:dyDescent="0.2">
      <c r="B54" s="13" t="s">
        <v>11</v>
      </c>
      <c r="C54" s="23">
        <f t="shared" si="0"/>
        <v>44055</v>
      </c>
      <c r="D54" s="24" t="s">
        <v>8</v>
      </c>
      <c r="E54" s="24">
        <v>3370</v>
      </c>
      <c r="F54" s="14" t="s">
        <v>13</v>
      </c>
      <c r="G54" s="12"/>
    </row>
    <row r="55" spans="2:13" ht="18" customHeight="1" x14ac:dyDescent="0.2">
      <c r="B55" s="13" t="s">
        <v>7</v>
      </c>
      <c r="C55" s="23">
        <f t="shared" si="0"/>
        <v>44056</v>
      </c>
      <c r="D55" s="24" t="s">
        <v>29</v>
      </c>
      <c r="E55" s="24">
        <v>55755</v>
      </c>
      <c r="F55" s="14" t="s">
        <v>13</v>
      </c>
      <c r="G55" s="12"/>
      <c r="I55" s="16" t="s">
        <v>35</v>
      </c>
      <c r="J55" s="16" t="s">
        <v>44</v>
      </c>
    </row>
    <row r="56" spans="2:13" ht="18" customHeight="1" x14ac:dyDescent="0.2">
      <c r="B56" s="13" t="s">
        <v>7</v>
      </c>
      <c r="C56" s="23">
        <f t="shared" si="0"/>
        <v>44057</v>
      </c>
      <c r="D56" s="24" t="s">
        <v>36</v>
      </c>
      <c r="E56" s="24">
        <v>5970</v>
      </c>
      <c r="F56" s="14" t="s">
        <v>13</v>
      </c>
      <c r="G56" s="12"/>
      <c r="J56" s="33" t="s">
        <v>46</v>
      </c>
    </row>
    <row r="57" spans="2:13" ht="18" customHeight="1" x14ac:dyDescent="0.2">
      <c r="B57" s="13" t="s">
        <v>11</v>
      </c>
      <c r="C57" s="23">
        <f t="shared" si="0"/>
        <v>44058</v>
      </c>
      <c r="D57" s="24" t="s">
        <v>37</v>
      </c>
      <c r="E57" s="24">
        <v>3330</v>
      </c>
      <c r="F57" s="14" t="s">
        <v>13</v>
      </c>
      <c r="G57" s="12"/>
    </row>
    <row r="58" spans="2:13" ht="18" customHeight="1" x14ac:dyDescent="0.2">
      <c r="B58" s="13" t="s">
        <v>11</v>
      </c>
      <c r="C58" s="23">
        <f t="shared" si="0"/>
        <v>44059</v>
      </c>
      <c r="D58" s="24" t="s">
        <v>20</v>
      </c>
      <c r="E58" s="24">
        <v>9756</v>
      </c>
      <c r="F58" s="14" t="s">
        <v>13</v>
      </c>
      <c r="G58" s="12"/>
      <c r="J58" s="35" t="s">
        <v>38</v>
      </c>
      <c r="K58" s="35"/>
      <c r="L58" s="35"/>
      <c r="M58" s="36"/>
    </row>
    <row r="59" spans="2:13" ht="18" customHeight="1" x14ac:dyDescent="0.2">
      <c r="B59" s="13" t="s">
        <v>7</v>
      </c>
      <c r="C59" s="23">
        <f t="shared" si="0"/>
        <v>44060</v>
      </c>
      <c r="D59" s="24" t="s">
        <v>17</v>
      </c>
      <c r="E59" s="24">
        <v>3330</v>
      </c>
      <c r="F59" s="14" t="s">
        <v>9</v>
      </c>
      <c r="G59" s="12"/>
      <c r="J59" s="35" t="s">
        <v>39</v>
      </c>
      <c r="K59" s="35"/>
      <c r="L59" s="35"/>
      <c r="M59" s="36"/>
    </row>
    <row r="60" spans="2:13" ht="18" customHeight="1" x14ac:dyDescent="0.2">
      <c r="B60" s="13" t="s">
        <v>11</v>
      </c>
      <c r="C60" s="23">
        <f t="shared" si="0"/>
        <v>44061</v>
      </c>
      <c r="D60" s="24" t="s">
        <v>22</v>
      </c>
      <c r="E60" s="24">
        <v>5960</v>
      </c>
      <c r="F60" s="14" t="s">
        <v>9</v>
      </c>
      <c r="G60" s="12"/>
    </row>
    <row r="61" spans="2:13" ht="18" customHeight="1" x14ac:dyDescent="0.2">
      <c r="B61" s="13" t="s">
        <v>7</v>
      </c>
      <c r="C61" s="23">
        <f t="shared" si="0"/>
        <v>44062</v>
      </c>
      <c r="D61" s="24" t="s">
        <v>40</v>
      </c>
      <c r="E61" s="24">
        <v>5530</v>
      </c>
      <c r="F61" s="14" t="s">
        <v>9</v>
      </c>
      <c r="G61" s="12"/>
    </row>
    <row r="62" spans="2:13" ht="18" customHeight="1" x14ac:dyDescent="0.2">
      <c r="B62" s="13" t="s">
        <v>7</v>
      </c>
      <c r="C62" s="23">
        <f t="shared" si="0"/>
        <v>44063</v>
      </c>
      <c r="D62" s="24" t="s">
        <v>29</v>
      </c>
      <c r="E62" s="24">
        <v>6775</v>
      </c>
      <c r="F62" s="14" t="s">
        <v>9</v>
      </c>
      <c r="G62" s="12"/>
    </row>
    <row r="63" spans="2:13" ht="18" customHeight="1" x14ac:dyDescent="0.2">
      <c r="B63" s="13" t="s">
        <v>11</v>
      </c>
      <c r="C63" s="23">
        <f t="shared" si="0"/>
        <v>44064</v>
      </c>
      <c r="D63" s="24" t="s">
        <v>41</v>
      </c>
      <c r="E63" s="24">
        <v>9697</v>
      </c>
      <c r="F63" s="14" t="s">
        <v>9</v>
      </c>
      <c r="G63" s="12"/>
    </row>
    <row r="64" spans="2:13" ht="18" customHeight="1" x14ac:dyDescent="0.2">
      <c r="B64" s="13" t="s">
        <v>11</v>
      </c>
      <c r="C64" s="23">
        <f t="shared" si="0"/>
        <v>44065</v>
      </c>
      <c r="D64" s="24" t="s">
        <v>26</v>
      </c>
      <c r="E64" s="24">
        <v>70590</v>
      </c>
      <c r="F64" s="14" t="s">
        <v>9</v>
      </c>
      <c r="G64" s="12"/>
    </row>
    <row r="65" spans="2:7" ht="18" customHeight="1" x14ac:dyDescent="0.2">
      <c r="B65" s="17" t="s">
        <v>7</v>
      </c>
      <c r="C65" s="25">
        <f t="shared" si="0"/>
        <v>44066</v>
      </c>
      <c r="D65" s="26" t="s">
        <v>42</v>
      </c>
      <c r="E65" s="26">
        <v>96530</v>
      </c>
      <c r="F65" s="18" t="s">
        <v>13</v>
      </c>
      <c r="G65" s="12"/>
    </row>
    <row r="66" spans="2:7" ht="18" customHeight="1" thickBot="1" x14ac:dyDescent="0.25">
      <c r="B66" s="27"/>
      <c r="C66" s="28"/>
      <c r="D66" s="29"/>
      <c r="E66" s="30">
        <f>SUM(E18:E65)</f>
        <v>1183522</v>
      </c>
      <c r="F66" s="31"/>
      <c r="G66" s="32"/>
    </row>
    <row r="67" spans="2:7" ht="18" customHeight="1" thickTop="1" x14ac:dyDescent="0.2"/>
  </sheetData>
  <autoFilter ref="B17:F65" xr:uid="{00000000-0009-0000-0000-000000000000}"/>
  <mergeCells count="1">
    <mergeCell ref="A1:I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2017-02-20T05:24:15Z</dcterms:created>
  <dcterms:modified xsi:type="dcterms:W3CDTF">2023-07-14T03:37:54Z</dcterms:modified>
</cp:coreProperties>
</file>