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A138EB0F-8A6A-48B0-A343-AC0104A7FBEC}" xr6:coauthVersionLast="47" xr6:coauthVersionMax="47" xr10:uidLastSave="{00000000-0000-0000-0000-000000000000}"/>
  <bookViews>
    <workbookView xWindow="1212" yWindow="60" windowWidth="20472" windowHeight="12720" xr2:uid="{30779D54-22D1-4671-97DF-EF45AE389C9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8" i="1" l="1"/>
  <c r="M37" i="1"/>
  <c r="M36" i="1"/>
  <c r="M35" i="1"/>
  <c r="M34" i="1"/>
  <c r="M33" i="1"/>
  <c r="M32" i="1"/>
  <c r="M31" i="1"/>
  <c r="M30" i="1"/>
  <c r="M29" i="1"/>
  <c r="E38" i="1"/>
  <c r="E37" i="1"/>
  <c r="E36" i="1"/>
  <c r="E35" i="1"/>
  <c r="E34" i="1"/>
  <c r="E33" i="1"/>
  <c r="E32" i="1"/>
  <c r="E31" i="1"/>
  <c r="E30" i="1"/>
  <c r="E29" i="1"/>
  <c r="D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25" authorId="0" shapeId="0" xr:uid="{85AE0639-2963-49DD-B0B1-4909A653FA00}">
      <text>
        <r>
          <rPr>
            <b/>
            <sz val="12"/>
            <color indexed="81"/>
            <rFont val="ＭＳ Ｐゴシック"/>
            <family val="3"/>
            <charset val="128"/>
          </rPr>
          <t>順位を入力変更すると（半角英数）
結果も変わります。</t>
        </r>
      </text>
    </comment>
    <comment ref="D25" authorId="0" shapeId="0" xr:uid="{46BDA728-CDA4-45CC-B71A-854A026B224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8"/>
            <color indexed="10"/>
            <rFont val="ＭＳ Ｐゴシック"/>
            <family val="3"/>
            <charset val="128"/>
          </rPr>
          <t>VLOOKUP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LARGE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E29:E38</t>
        </r>
        <r>
          <rPr>
            <b/>
            <sz val="16"/>
            <color indexed="81"/>
            <rFont val="ＭＳ Ｐゴシック"/>
            <family val="3"/>
            <charset val="128"/>
          </rPr>
          <t>,C25),</t>
        </r>
        <r>
          <rPr>
            <b/>
            <sz val="16"/>
            <color indexed="60"/>
            <rFont val="ＭＳ Ｐゴシック"/>
            <family val="3"/>
            <charset val="128"/>
          </rPr>
          <t>E29:F38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20"/>
            <color indexed="17"/>
            <rFont val="ＭＳ Ｐゴシック"/>
            <family val="3"/>
            <charset val="128"/>
          </rPr>
          <t>2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0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Ｖ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ＬＯＯＫＵＰ関数の中に</t>
        </r>
        <r>
          <rPr>
            <b/>
            <sz val="12"/>
            <color indexed="81"/>
            <rFont val="ＭＳ Ｐゴシック"/>
            <family val="3"/>
            <charset val="128"/>
          </rPr>
          <t>、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ＬＡＲＧＥ関数を</t>
        </r>
        <r>
          <rPr>
            <b/>
            <sz val="12"/>
            <color indexed="81"/>
            <rFont val="ＭＳ Ｐゴシック"/>
            <family val="3"/>
            <charset val="128"/>
          </rPr>
          <t>組</t>
        </r>
        <r>
          <rPr>
            <b/>
            <sz val="12"/>
            <color indexed="39"/>
            <rFont val="ＭＳ Ｐゴシック"/>
            <family val="3"/>
            <charset val="128"/>
          </rPr>
          <t>み入れます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。
</t>
        </r>
        <r>
          <rPr>
            <b/>
            <sz val="12"/>
            <color indexed="10"/>
            <rFont val="ＭＳ Ｐゴシック"/>
            <family val="3"/>
            <charset val="128"/>
          </rPr>
          <t>赤枠</t>
        </r>
        <r>
          <rPr>
            <b/>
            <sz val="12"/>
            <color indexed="81"/>
            <rFont val="ＭＳ Ｐゴシック"/>
            <family val="3"/>
            <charset val="128"/>
          </rPr>
          <t>をＶＬＯＯＫＵＰ関数の元表に利用します。</t>
        </r>
      </text>
    </comment>
  </commentList>
</comments>
</file>

<file path=xl/sharedStrings.xml><?xml version="1.0" encoding="utf-8"?>
<sst xmlns="http://schemas.openxmlformats.org/spreadsheetml/2006/main" count="77" uniqueCount="29">
  <si>
    <t>Copyright(c) Beginners Site All right reserved 2023/5/15</t>
    <phoneticPr fontId="4"/>
  </si>
  <si>
    <t>左のように設定してみましょう</t>
    <rPh sb="0" eb="1">
      <t>ヒダリ</t>
    </rPh>
    <rPh sb="5" eb="7">
      <t>セッテイ</t>
    </rPh>
    <phoneticPr fontId="4"/>
  </si>
  <si>
    <t>（問題1）</t>
    <rPh sb="1" eb="3">
      <t>モンダイ</t>
    </rPh>
    <phoneticPr fontId="4"/>
  </si>
  <si>
    <r>
      <t>下の表から順位に従い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ジャンルを表示しましょう。</t>
    </r>
    <rPh sb="0" eb="1">
      <t>シタ</t>
    </rPh>
    <rPh sb="2" eb="3">
      <t>ヒョウ</t>
    </rPh>
    <rPh sb="5" eb="7">
      <t>ジュンイ</t>
    </rPh>
    <rPh sb="8" eb="9">
      <t>シタガ</t>
    </rPh>
    <rPh sb="17" eb="19">
      <t>ヒョウジ</t>
    </rPh>
    <phoneticPr fontId="4"/>
  </si>
  <si>
    <t>順位</t>
    <rPh sb="0" eb="2">
      <t>ジュンイ</t>
    </rPh>
    <phoneticPr fontId="4"/>
  </si>
  <si>
    <t>売上</t>
    <rPh sb="0" eb="2">
      <t>ウリアゲ</t>
    </rPh>
    <phoneticPr fontId="4"/>
  </si>
  <si>
    <t>地区</t>
    <rPh sb="0" eb="2">
      <t>チク</t>
    </rPh>
    <phoneticPr fontId="4"/>
  </si>
  <si>
    <t>８月</t>
    <rPh sb="1" eb="2">
      <t>ガツ</t>
    </rPh>
    <phoneticPr fontId="4"/>
  </si>
  <si>
    <t>９月</t>
  </si>
  <si>
    <t>合計</t>
    <rPh sb="0" eb="2">
      <t>ゴウケイ</t>
    </rPh>
    <phoneticPr fontId="4"/>
  </si>
  <si>
    <t>事業所</t>
    <rPh sb="0" eb="3">
      <t>ジギョウショ</t>
    </rPh>
    <phoneticPr fontId="3"/>
  </si>
  <si>
    <t>札幌支社</t>
    <rPh sb="0" eb="2">
      <t>サッポロ</t>
    </rPh>
    <rPh sb="2" eb="4">
      <t>シシャ</t>
    </rPh>
    <phoneticPr fontId="4"/>
  </si>
  <si>
    <t>仙台支社</t>
    <rPh sb="0" eb="2">
      <t>センダイ</t>
    </rPh>
    <rPh sb="2" eb="4">
      <t>シシャ</t>
    </rPh>
    <phoneticPr fontId="4"/>
  </si>
  <si>
    <t>新潟支社</t>
    <rPh sb="0" eb="2">
      <t>ニイガタ</t>
    </rPh>
    <rPh sb="2" eb="4">
      <t>シシャ</t>
    </rPh>
    <phoneticPr fontId="4"/>
  </si>
  <si>
    <t>東京支社</t>
    <rPh sb="0" eb="2">
      <t>トウキョウ</t>
    </rPh>
    <rPh sb="2" eb="4">
      <t>シシャ</t>
    </rPh>
    <phoneticPr fontId="4"/>
  </si>
  <si>
    <t>大阪支社</t>
    <rPh sb="0" eb="2">
      <t>オオサカ</t>
    </rPh>
    <rPh sb="2" eb="4">
      <t>シシャ</t>
    </rPh>
    <phoneticPr fontId="4"/>
  </si>
  <si>
    <t>神戸支社</t>
    <rPh sb="0" eb="2">
      <t>コウベ</t>
    </rPh>
    <rPh sb="2" eb="4">
      <t>シシャ</t>
    </rPh>
    <phoneticPr fontId="4"/>
  </si>
  <si>
    <t>高知支社</t>
    <rPh sb="0" eb="2">
      <t>コウチ</t>
    </rPh>
    <rPh sb="2" eb="4">
      <t>シシャ</t>
    </rPh>
    <phoneticPr fontId="4"/>
  </si>
  <si>
    <t>福岡支社</t>
    <rPh sb="0" eb="2">
      <t>フクオカ</t>
    </rPh>
    <rPh sb="2" eb="4">
      <t>シシャ</t>
    </rPh>
    <phoneticPr fontId="4"/>
  </si>
  <si>
    <t>沖縄支社</t>
    <rPh sb="0" eb="2">
      <t>オキナワ</t>
    </rPh>
    <rPh sb="2" eb="4">
      <t>シシャ</t>
    </rPh>
    <phoneticPr fontId="4"/>
  </si>
  <si>
    <t>ＮＹ支社</t>
    <rPh sb="2" eb="4">
      <t>シシャ</t>
    </rPh>
    <phoneticPr fontId="4"/>
  </si>
  <si>
    <t>（問題２）</t>
    <rPh sb="1" eb="3">
      <t>モンダイ</t>
    </rPh>
    <phoneticPr fontId="4"/>
  </si>
  <si>
    <r>
      <t>下の数字で、</t>
    </r>
    <r>
      <rPr>
        <sz val="12"/>
        <color indexed="10"/>
        <rFont val="ＭＳ Ｐゴシック"/>
        <family val="3"/>
        <charset val="128"/>
      </rPr>
      <t>同じ数字を</t>
    </r>
    <r>
      <rPr>
        <b/>
        <sz val="12"/>
        <color indexed="10"/>
        <rFont val="ＭＳ Ｐゴシック"/>
        <family val="3"/>
        <charset val="128"/>
      </rPr>
      <t>赤文字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rFont val="ＭＳ Ｐゴシック"/>
        <family val="3"/>
        <charset val="128"/>
      </rPr>
      <t>識別</t>
    </r>
    <r>
      <rPr>
        <sz val="12"/>
        <color theme="1"/>
        <rFont val="ＭＳ Ｐゴシック"/>
        <family val="3"/>
        <charset val="128"/>
      </rPr>
      <t>しましょう。</t>
    </r>
    <rPh sb="0" eb="1">
      <t>シタ</t>
    </rPh>
    <rPh sb="2" eb="4">
      <t>スウジ</t>
    </rPh>
    <rPh sb="6" eb="7">
      <t>オナ</t>
    </rPh>
    <rPh sb="8" eb="10">
      <t>スウジ</t>
    </rPh>
    <rPh sb="11" eb="12">
      <t>アカ</t>
    </rPh>
    <rPh sb="12" eb="14">
      <t>モジ</t>
    </rPh>
    <rPh sb="15" eb="17">
      <t>シキベツ</t>
    </rPh>
    <phoneticPr fontId="4"/>
  </si>
  <si>
    <t>｛条件付き書式｝</t>
    <rPh sb="1" eb="3">
      <t>ジョウケン</t>
    </rPh>
    <rPh sb="3" eb="4">
      <t>ツ</t>
    </rPh>
    <rPh sb="5" eb="7">
      <t>ショシキ</t>
    </rPh>
    <phoneticPr fontId="4"/>
  </si>
  <si>
    <t>１列</t>
    <rPh sb="1" eb="2">
      <t>レツ</t>
    </rPh>
    <phoneticPr fontId="3"/>
  </si>
  <si>
    <t>２列</t>
    <rPh sb="1" eb="2">
      <t>レツ</t>
    </rPh>
    <phoneticPr fontId="3"/>
  </si>
  <si>
    <t>３列</t>
    <rPh sb="1" eb="2">
      <t>レツ</t>
    </rPh>
    <phoneticPr fontId="3"/>
  </si>
  <si>
    <t>４列</t>
    <rPh sb="1" eb="2">
      <t>レツ</t>
    </rPh>
    <phoneticPr fontId="3"/>
  </si>
  <si>
    <t>５列</t>
    <rPh sb="1" eb="2">
      <t>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</si>
</sst>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個&quot;"/>
    <numFmt numFmtId="177" formatCode="&quot;売&quot;&quot;上&quot;\ General&quot;位&quot;"/>
  </numFmts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20"/>
      <color indexed="17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auto="1"/>
      </left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 style="hair">
        <color auto="1"/>
      </left>
      <right/>
      <top style="thick">
        <color indexed="8"/>
      </top>
      <bottom style="thin">
        <color indexed="8"/>
      </bottom>
      <diagonal/>
    </border>
    <border>
      <left style="hair">
        <color auto="1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auto="1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hair">
        <color auto="1"/>
      </left>
      <right/>
      <top style="thin">
        <color indexed="8"/>
      </top>
      <bottom style="thick">
        <color indexed="8"/>
      </bottom>
      <diagonal/>
    </border>
    <border>
      <left style="hair">
        <color auto="1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hair">
        <color auto="1"/>
      </left>
      <right/>
      <top style="thick">
        <color indexed="8"/>
      </top>
      <bottom/>
      <diagonal/>
    </border>
    <border>
      <left style="thick">
        <color rgb="FF0000FF"/>
      </left>
      <right style="thick">
        <color rgb="FF0000FF"/>
      </right>
      <top style="thin">
        <color indexed="8"/>
      </top>
      <bottom style="thin">
        <color indexed="8"/>
      </bottom>
      <diagonal/>
    </border>
    <border>
      <left style="thick">
        <color rgb="FFC00000"/>
      </left>
      <right style="thin">
        <color indexed="8"/>
      </right>
      <top style="thick">
        <color rgb="FFC0000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rgb="FFC00000"/>
      </top>
      <bottom style="thin">
        <color indexed="8"/>
      </bottom>
      <diagonal/>
    </border>
    <border>
      <left style="thin">
        <color indexed="8"/>
      </left>
      <right/>
      <top style="thick">
        <color rgb="FFC00000"/>
      </top>
      <bottom style="thin">
        <color indexed="8"/>
      </bottom>
      <diagonal/>
    </border>
    <border>
      <left style="thick">
        <color rgb="FFC0000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rgb="FFC00000"/>
      </right>
      <top style="thin">
        <color indexed="8"/>
      </top>
      <bottom style="thin">
        <color indexed="8"/>
      </bottom>
      <diagonal/>
    </border>
    <border>
      <left style="thick">
        <color rgb="FFC00000"/>
      </left>
      <right style="thin">
        <color indexed="8"/>
      </right>
      <top style="thin">
        <color indexed="8"/>
      </top>
      <bottom style="thick">
        <color rgb="FFC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rgb="FFC00000"/>
      </bottom>
      <diagonal/>
    </border>
    <border>
      <left style="thin">
        <color indexed="8"/>
      </left>
      <right/>
      <top style="thin">
        <color indexed="8"/>
      </top>
      <bottom style="thick">
        <color rgb="FFC00000"/>
      </bottom>
      <diagonal/>
    </border>
    <border>
      <left style="thick">
        <color rgb="FF0000FF"/>
      </left>
      <right style="thick">
        <color rgb="FF0000FF"/>
      </right>
      <top style="thin">
        <color indexed="8"/>
      </top>
      <bottom style="thick">
        <color rgb="FFC00000"/>
      </bottom>
      <diagonal/>
    </border>
    <border>
      <left/>
      <right style="thick">
        <color rgb="FFC00000"/>
      </right>
      <top style="thin">
        <color indexed="8"/>
      </top>
      <bottom style="thick">
        <color rgb="FFC00000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hair">
        <color auto="1"/>
      </left>
      <right style="thick">
        <color indexed="8"/>
      </right>
      <top style="thick">
        <color indexed="8"/>
      </top>
      <bottom/>
      <diagonal/>
    </border>
    <border>
      <left style="thick">
        <color rgb="FF0000FF"/>
      </left>
      <right style="thick">
        <color rgb="FF0000FF"/>
      </right>
      <top style="thick">
        <color rgb="FFC00000"/>
      </top>
      <bottom style="thin">
        <color indexed="8"/>
      </bottom>
      <diagonal/>
    </border>
    <border>
      <left/>
      <right style="thick">
        <color rgb="FFC00000"/>
      </right>
      <top style="thick">
        <color rgb="FFC00000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right" vertical="center"/>
    </xf>
    <xf numFmtId="0" fontId="7" fillId="0" borderId="0" xfId="0" quotePrefix="1" applyFont="1">
      <alignment vertical="center"/>
    </xf>
    <xf numFmtId="38" fontId="7" fillId="0" borderId="3" xfId="1" applyFont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13" fillId="0" borderId="0" xfId="0" applyFont="1">
      <alignment vertical="center"/>
    </xf>
    <xf numFmtId="0" fontId="5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38" fontId="7" fillId="0" borderId="5" xfId="1" applyFont="1" applyFill="1" applyBorder="1" applyAlignment="1">
      <alignment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8" borderId="9" xfId="0" applyFont="1" applyFill="1" applyBorder="1" applyAlignment="1">
      <alignment horizontal="center" vertical="center"/>
    </xf>
    <xf numFmtId="0" fontId="12" fillId="9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>
      <alignment vertical="center"/>
    </xf>
    <xf numFmtId="0" fontId="7" fillId="0" borderId="13" xfId="0" applyFont="1" applyBorder="1" applyAlignment="1">
      <alignment horizontal="center" vertical="center"/>
    </xf>
    <xf numFmtId="38" fontId="7" fillId="0" borderId="14" xfId="1" applyFont="1" applyFill="1" applyBorder="1" applyAlignment="1">
      <alignment vertical="center"/>
    </xf>
    <xf numFmtId="38" fontId="7" fillId="0" borderId="15" xfId="1" applyFont="1" applyFill="1" applyBorder="1" applyAlignment="1">
      <alignment vertical="center"/>
    </xf>
    <xf numFmtId="38" fontId="7" fillId="0" borderId="16" xfId="1" applyFont="1" applyFill="1" applyBorder="1" applyAlignment="1">
      <alignment vertical="center"/>
    </xf>
    <xf numFmtId="0" fontId="7" fillId="0" borderId="17" xfId="0" applyFont="1" applyBorder="1">
      <alignment vertical="center"/>
    </xf>
    <xf numFmtId="0" fontId="12" fillId="8" borderId="18" xfId="0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>
      <alignment vertical="center"/>
    </xf>
    <xf numFmtId="0" fontId="7" fillId="0" borderId="25" xfId="0" applyFont="1" applyBorder="1" applyAlignment="1">
      <alignment horizontal="center" vertical="center"/>
    </xf>
    <xf numFmtId="38" fontId="7" fillId="0" borderId="26" xfId="1" applyFont="1" applyFill="1" applyBorder="1" applyAlignment="1">
      <alignment vertical="center"/>
    </xf>
    <xf numFmtId="38" fontId="7" fillId="0" borderId="27" xfId="1" applyFont="1" applyFill="1" applyBorder="1" applyAlignment="1">
      <alignment vertical="center"/>
    </xf>
    <xf numFmtId="38" fontId="7" fillId="0" borderId="28" xfId="1" applyFont="1" applyFill="1" applyBorder="1" applyAlignment="1">
      <alignment vertical="center"/>
    </xf>
    <xf numFmtId="0" fontId="7" fillId="0" borderId="29" xfId="0" applyFont="1" applyBorder="1">
      <alignment vertical="center"/>
    </xf>
    <xf numFmtId="0" fontId="12" fillId="7" borderId="30" xfId="0" applyFont="1" applyFill="1" applyBorder="1" applyAlignment="1">
      <alignment horizontal="center" vertical="center"/>
    </xf>
    <xf numFmtId="0" fontId="12" fillId="7" borderId="31" xfId="0" applyFont="1" applyFill="1" applyBorder="1" applyAlignment="1">
      <alignment horizontal="center" vertical="center"/>
    </xf>
    <xf numFmtId="0" fontId="12" fillId="7" borderId="32" xfId="0" applyFont="1" applyFill="1" applyBorder="1" applyAlignment="1">
      <alignment horizontal="center" vertical="center"/>
    </xf>
    <xf numFmtId="0" fontId="12" fillId="9" borderId="33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0" borderId="22" xfId="1" applyFont="1" applyBorder="1" applyAlignment="1">
      <alignment vertical="center"/>
    </xf>
    <xf numFmtId="38" fontId="7" fillId="0" borderId="34" xfId="1" applyFont="1" applyFill="1" applyBorder="1" applyAlignment="1">
      <alignment vertical="center"/>
    </xf>
    <xf numFmtId="0" fontId="7" fillId="0" borderId="35" xfId="0" applyFont="1" applyBorder="1">
      <alignment vertical="center"/>
    </xf>
    <xf numFmtId="0" fontId="24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152399</xdr:rowOff>
    </xdr:from>
    <xdr:to>
      <xdr:col>3</xdr:col>
      <xdr:colOff>561975</xdr:colOff>
      <xdr:row>8</xdr:row>
      <xdr:rowOff>9524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9644691E-3170-4193-90F6-2D527AFF7CED}"/>
            </a:ext>
          </a:extLst>
        </xdr:cNvPr>
        <xdr:cNvSpPr txBox="1">
          <a:spLocks noChangeArrowheads="1"/>
        </xdr:cNvSpPr>
      </xdr:nvSpPr>
      <xdr:spPr bwMode="auto">
        <a:xfrm>
          <a:off x="287655" y="403859"/>
          <a:ext cx="1943100" cy="161734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１３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419100</xdr:colOff>
      <xdr:row>9</xdr:row>
      <xdr:rowOff>100150</xdr:rowOff>
    </xdr:from>
    <xdr:to>
      <xdr:col>13</xdr:col>
      <xdr:colOff>304800</xdr:colOff>
      <xdr:row>13</xdr:row>
      <xdr:rowOff>66677</xdr:rowOff>
    </xdr:to>
    <xdr:grpSp>
      <xdr:nvGrpSpPr>
        <xdr:cNvPr id="3" name="Group 870">
          <a:extLst>
            <a:ext uri="{FF2B5EF4-FFF2-40B4-BE49-F238E27FC236}">
              <a16:creationId xmlns:a16="http://schemas.microsoft.com/office/drawing/2014/main" id="{99BD144B-6988-4221-B397-5FE48995712A}"/>
            </a:ext>
          </a:extLst>
        </xdr:cNvPr>
        <xdr:cNvGrpSpPr>
          <a:grpSpLocks/>
        </xdr:cNvGrpSpPr>
      </xdr:nvGrpSpPr>
      <xdr:grpSpPr bwMode="auto">
        <a:xfrm>
          <a:off x="1447800" y="2363290"/>
          <a:ext cx="6469380" cy="972367"/>
          <a:chOff x="81" y="158"/>
          <a:chExt cx="659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165FCAFB-8D01-515C-AEE2-BBEDD88AAB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F904B5BB-0F49-D88E-A896-365B1EA592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FF3A45A1-E083-1D22-5D73-1886727D47A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79" y="158"/>
            <a:ext cx="61" cy="2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7010361-4C3C-ECCC-EA8C-D8BCE048055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1" y="161"/>
            <a:ext cx="72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89534</xdr:colOff>
      <xdr:row>23</xdr:row>
      <xdr:rowOff>0</xdr:rowOff>
    </xdr:from>
    <xdr:to>
      <xdr:col>1</xdr:col>
      <xdr:colOff>457199</xdr:colOff>
      <xdr:row>24</xdr:row>
      <xdr:rowOff>114300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2D80B1C7-87DA-447C-B8C1-1ABEE41E70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9534" y="6248400"/>
          <a:ext cx="588645" cy="36576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148589</xdr:colOff>
      <xdr:row>23</xdr:row>
      <xdr:rowOff>150495</xdr:rowOff>
    </xdr:from>
    <xdr:to>
      <xdr:col>9</xdr:col>
      <xdr:colOff>320040</xdr:colOff>
      <xdr:row>24</xdr:row>
      <xdr:rowOff>236219</xdr:rowOff>
    </xdr:to>
    <xdr:pic>
      <xdr:nvPicPr>
        <xdr:cNvPr id="9" name="Picture 869">
          <a:extLst>
            <a:ext uri="{FF2B5EF4-FFF2-40B4-BE49-F238E27FC236}">
              <a16:creationId xmlns:a16="http://schemas.microsoft.com/office/drawing/2014/main" id="{A25BAA00-3110-4C11-BB91-CF3BCD1A0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568189" y="6398895"/>
          <a:ext cx="575311" cy="33718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619125</xdr:colOff>
      <xdr:row>62</xdr:row>
      <xdr:rowOff>19050</xdr:rowOff>
    </xdr:from>
    <xdr:to>
      <xdr:col>10</xdr:col>
      <xdr:colOff>361950</xdr:colOff>
      <xdr:row>63</xdr:row>
      <xdr:rowOff>95250</xdr:rowOff>
    </xdr:to>
    <xdr:pic>
      <xdr:nvPicPr>
        <xdr:cNvPr id="10" name="Picture 886">
          <a:extLst>
            <a:ext uri="{FF2B5EF4-FFF2-40B4-BE49-F238E27FC236}">
              <a16:creationId xmlns:a16="http://schemas.microsoft.com/office/drawing/2014/main" id="{5B6498A0-0EB6-4B70-BEC9-7ACDB7671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442585" y="15495270"/>
          <a:ext cx="550545" cy="3276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76200</xdr:colOff>
      <xdr:row>62</xdr:row>
      <xdr:rowOff>66675</xdr:rowOff>
    </xdr:from>
    <xdr:to>
      <xdr:col>1</xdr:col>
      <xdr:colOff>590550</xdr:colOff>
      <xdr:row>63</xdr:row>
      <xdr:rowOff>180975</xdr:rowOff>
    </xdr:to>
    <xdr:pic>
      <xdr:nvPicPr>
        <xdr:cNvPr id="11" name="Picture 887">
          <a:extLst>
            <a:ext uri="{FF2B5EF4-FFF2-40B4-BE49-F238E27FC236}">
              <a16:creationId xmlns:a16="http://schemas.microsoft.com/office/drawing/2014/main" id="{CDD0D4CF-D772-4E3E-852A-3B0C9BBB4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7180" y="15542895"/>
          <a:ext cx="514350" cy="365760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85725</xdr:colOff>
      <xdr:row>38</xdr:row>
      <xdr:rowOff>104775</xdr:rowOff>
    </xdr:from>
    <xdr:to>
      <xdr:col>17</xdr:col>
      <xdr:colOff>309801</xdr:colOff>
      <xdr:row>52</xdr:row>
      <xdr:rowOff>247196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99C6EB18-3BA0-4BEB-9256-CCD243F5B0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05325" y="9545955"/>
          <a:ext cx="5832396" cy="3548561"/>
        </a:xfrm>
        <a:prstGeom prst="rect">
          <a:avLst/>
        </a:prstGeom>
      </xdr:spPr>
    </xdr:pic>
    <xdr:clientData/>
  </xdr:twoCellAnchor>
  <xdr:twoCellAnchor>
    <xdr:from>
      <xdr:col>1</xdr:col>
      <xdr:colOff>579120</xdr:colOff>
      <xdr:row>70</xdr:row>
      <xdr:rowOff>106680</xdr:rowOff>
    </xdr:from>
    <xdr:to>
      <xdr:col>13</xdr:col>
      <xdr:colOff>142385</xdr:colOff>
      <xdr:row>86</xdr:row>
      <xdr:rowOff>1417</xdr:rowOff>
    </xdr:to>
    <xdr:grpSp>
      <xdr:nvGrpSpPr>
        <xdr:cNvPr id="14" name="グループ化 13">
          <a:extLst>
            <a:ext uri="{FF2B5EF4-FFF2-40B4-BE49-F238E27FC236}">
              <a16:creationId xmlns:a16="http://schemas.microsoft.com/office/drawing/2014/main" id="{7A2B8A04-2E5B-3064-D4CC-35185174313D}"/>
            </a:ext>
          </a:extLst>
        </xdr:cNvPr>
        <xdr:cNvGrpSpPr/>
      </xdr:nvGrpSpPr>
      <xdr:grpSpPr>
        <a:xfrm>
          <a:off x="800100" y="18196560"/>
          <a:ext cx="6954665" cy="3918097"/>
          <a:chOff x="800100" y="18173700"/>
          <a:chExt cx="6954665" cy="3918097"/>
        </a:xfrm>
      </xdr:grpSpPr>
      <xdr:grpSp>
        <xdr:nvGrpSpPr>
          <xdr:cNvPr id="13" name="グループ化 12">
            <a:extLst>
              <a:ext uri="{FF2B5EF4-FFF2-40B4-BE49-F238E27FC236}">
                <a16:creationId xmlns:a16="http://schemas.microsoft.com/office/drawing/2014/main" id="{D315D6B7-E42D-47C2-B1F4-046315B24FB7}"/>
              </a:ext>
            </a:extLst>
          </xdr:cNvPr>
          <xdr:cNvGrpSpPr/>
        </xdr:nvGrpSpPr>
        <xdr:grpSpPr>
          <a:xfrm>
            <a:off x="3180076" y="18257520"/>
            <a:ext cx="4574689" cy="3834277"/>
            <a:chOff x="3552825" y="18230850"/>
            <a:chExt cx="4581034" cy="3904762"/>
          </a:xfrm>
        </xdr:grpSpPr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0D217AC-C5A0-466A-E51C-74F6A1050A1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4210050" y="18230850"/>
              <a:ext cx="3923809" cy="3904762"/>
            </a:xfrm>
            <a:prstGeom prst="rect">
              <a:avLst/>
            </a:prstGeom>
          </xdr:spPr>
        </xdr:pic>
        <xdr:sp macro="" textlink="">
          <xdr:nvSpPr>
            <xdr:cNvPr id="16" name="矢印: 右 15">
              <a:extLst>
                <a:ext uri="{FF2B5EF4-FFF2-40B4-BE49-F238E27FC236}">
                  <a16:creationId xmlns:a16="http://schemas.microsoft.com/office/drawing/2014/main" id="{4E367C62-0A88-A4D7-5DED-9BEB37C04A3F}"/>
                </a:ext>
              </a:extLst>
            </xdr:cNvPr>
            <xdr:cNvSpPr/>
          </xdr:nvSpPr>
          <xdr:spPr>
            <a:xfrm>
              <a:off x="3552825" y="18888075"/>
              <a:ext cx="561975" cy="457200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18" name="図 17">
            <a:extLst>
              <a:ext uri="{FF2B5EF4-FFF2-40B4-BE49-F238E27FC236}">
                <a16:creationId xmlns:a16="http://schemas.microsoft.com/office/drawing/2014/main" id="{4A5921EB-CD1D-442D-98C3-B5871E6E16B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0100" y="18173700"/>
            <a:ext cx="2232660" cy="336042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F7293-0884-4876-8CB6-6724758E08CB}">
  <dimension ref="A1:O141"/>
  <sheetViews>
    <sheetView tabSelected="1" workbookViewId="0">
      <selection activeCell="A2" sqref="A2"/>
    </sheetView>
  </sheetViews>
  <sheetFormatPr defaultColWidth="9" defaultRowHeight="20.25" customHeight="1" x14ac:dyDescent="0.45"/>
  <cols>
    <col min="1" max="1" width="2.8984375" style="2" customWidth="1"/>
    <col min="2" max="2" width="10.59765625" style="1" customWidth="1"/>
    <col min="3" max="3" width="8.3984375" style="1" customWidth="1"/>
    <col min="4" max="4" width="9.19921875" style="1" customWidth="1"/>
    <col min="5" max="5" width="8.3984375" style="1" customWidth="1"/>
    <col min="6" max="6" width="9.09765625" style="1" customWidth="1"/>
    <col min="7" max="7" width="9.3984375" style="1" customWidth="1"/>
    <col min="8" max="8" width="3.69921875" style="1" customWidth="1"/>
    <col min="9" max="9" width="1.59765625" style="1" customWidth="1"/>
    <col min="10" max="10" width="10.59765625" style="1" customWidth="1"/>
    <col min="11" max="11" width="8.3984375" style="1" customWidth="1"/>
    <col min="12" max="12" width="9.19921875" style="1" customWidth="1"/>
    <col min="13" max="13" width="8.3984375" style="1" customWidth="1"/>
    <col min="14" max="14" width="9.09765625" style="1" customWidth="1"/>
    <col min="15" max="15" width="7.3984375" style="1" customWidth="1"/>
    <col min="16" max="21" width="8.3984375" style="1" customWidth="1"/>
    <col min="22" max="16384" width="9" style="1"/>
  </cols>
  <sheetData>
    <row r="1" spans="1:15" ht="20.25" customHeight="1" x14ac:dyDescent="0.45">
      <c r="A1" s="18" t="s">
        <v>0</v>
      </c>
      <c r="B1" s="18"/>
      <c r="C1" s="18"/>
      <c r="D1" s="18"/>
      <c r="E1" s="18"/>
      <c r="F1" s="18"/>
      <c r="G1" s="18"/>
    </row>
    <row r="9" spans="1:15" ht="20.2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20.2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20.25" customHeight="1" x14ac:dyDescent="0.45">
      <c r="A11" s="4"/>
      <c r="B11" s="5"/>
      <c r="C11" s="4"/>
      <c r="D11" s="4"/>
      <c r="E11" s="6"/>
      <c r="F11" s="5"/>
      <c r="G11" s="7"/>
      <c r="H11" s="4"/>
      <c r="I11" s="4"/>
      <c r="J11" s="4"/>
      <c r="K11" s="4"/>
      <c r="L11" s="4"/>
      <c r="M11" s="4"/>
      <c r="N11" s="4"/>
      <c r="O11" s="4"/>
    </row>
    <row r="12" spans="1:15" ht="20.25" customHeight="1" x14ac:dyDescent="0.45">
      <c r="A12" s="4"/>
      <c r="E12" s="4"/>
      <c r="F12" s="4"/>
      <c r="G12" s="4"/>
      <c r="H12" s="4"/>
      <c r="I12" s="4"/>
      <c r="O12" s="4"/>
    </row>
    <row r="13" spans="1:15" ht="20.25" customHeight="1" x14ac:dyDescent="0.45">
      <c r="A13" s="4"/>
      <c r="E13" s="4"/>
      <c r="F13" s="4"/>
      <c r="G13" s="4"/>
      <c r="H13" s="4"/>
      <c r="I13" s="4"/>
      <c r="O13" s="4"/>
    </row>
    <row r="14" spans="1:15" ht="20.25" customHeight="1" x14ac:dyDescent="0.45">
      <c r="A14" s="4"/>
      <c r="E14" s="4"/>
      <c r="F14" s="4"/>
      <c r="G14" s="4"/>
      <c r="H14" s="4"/>
      <c r="I14" s="4"/>
      <c r="O14" s="4"/>
    </row>
    <row r="15" spans="1:15" ht="20.25" customHeight="1" x14ac:dyDescent="0.45">
      <c r="A15" s="4"/>
      <c r="E15" s="4"/>
      <c r="F15" s="4"/>
      <c r="G15" s="4"/>
      <c r="H15" s="4"/>
      <c r="I15" s="4"/>
      <c r="O15" s="4"/>
    </row>
    <row r="16" spans="1:15" ht="20.25" customHeight="1" thickBot="1" x14ac:dyDescent="0.5">
      <c r="B16" s="8">
        <v>1</v>
      </c>
      <c r="K16" s="19" t="s">
        <v>1</v>
      </c>
      <c r="L16" s="19"/>
      <c r="M16" s="19"/>
      <c r="N16" s="19"/>
    </row>
    <row r="17" spans="2:14" ht="20.25" customHeight="1" thickTop="1" x14ac:dyDescent="0.45">
      <c r="C17" s="9"/>
    </row>
    <row r="18" spans="2:14" ht="13.2" customHeight="1" x14ac:dyDescent="0.45"/>
    <row r="19" spans="2:14" ht="18.600000000000001" customHeight="1" x14ac:dyDescent="0.45">
      <c r="G19" s="10"/>
    </row>
    <row r="20" spans="2:14" ht="18.600000000000001" customHeight="1" x14ac:dyDescent="0.45">
      <c r="B20" s="2" t="s">
        <v>2</v>
      </c>
      <c r="C20" s="1" t="s">
        <v>3</v>
      </c>
    </row>
    <row r="21" spans="2:14" ht="20.25" customHeight="1" x14ac:dyDescent="0.45">
      <c r="J21" s="2" t="s">
        <v>2</v>
      </c>
      <c r="K21" s="1" t="s">
        <v>3</v>
      </c>
    </row>
    <row r="23" spans="2:14" ht="65.400000000000006" customHeight="1" x14ac:dyDescent="0.45"/>
    <row r="24" spans="2:14" ht="20.25" customHeight="1" x14ac:dyDescent="0.45">
      <c r="C24" s="11" t="s">
        <v>4</v>
      </c>
      <c r="K24" s="11" t="s">
        <v>4</v>
      </c>
    </row>
    <row r="25" spans="2:14" ht="21.6" customHeight="1" x14ac:dyDescent="0.45">
      <c r="B25" s="12" t="s">
        <v>5</v>
      </c>
      <c r="C25" s="52">
        <v>1</v>
      </c>
      <c r="D25" s="20" t="str">
        <f>VLOOKUP(LARGE(E29:E38,C25),E29:F38,2,0)</f>
        <v>東京支社</v>
      </c>
      <c r="E25" s="20"/>
      <c r="F25" s="20"/>
      <c r="J25" s="12" t="s">
        <v>5</v>
      </c>
      <c r="K25" s="52">
        <v>1</v>
      </c>
      <c r="L25" s="20"/>
      <c r="M25" s="20"/>
      <c r="N25" s="20"/>
    </row>
    <row r="26" spans="2:14" ht="20.25" customHeight="1" x14ac:dyDescent="0.45">
      <c r="D26" s="13"/>
      <c r="L26" s="13"/>
    </row>
    <row r="27" spans="2:14" ht="20.25" customHeight="1" thickBot="1" x14ac:dyDescent="0.5">
      <c r="B27" s="11" t="s">
        <v>24</v>
      </c>
      <c r="C27" s="11" t="s">
        <v>25</v>
      </c>
      <c r="D27" s="11" t="s">
        <v>26</v>
      </c>
      <c r="E27" s="11" t="s">
        <v>27</v>
      </c>
      <c r="F27" s="11" t="s">
        <v>28</v>
      </c>
      <c r="J27" s="11" t="s">
        <v>24</v>
      </c>
      <c r="K27" s="11" t="s">
        <v>25</v>
      </c>
      <c r="L27" s="11" t="s">
        <v>26</v>
      </c>
      <c r="M27" s="11" t="s">
        <v>27</v>
      </c>
      <c r="N27" s="11" t="s">
        <v>28</v>
      </c>
    </row>
    <row r="28" spans="2:14" ht="20.25" customHeight="1" thickTop="1" thickBot="1" x14ac:dyDescent="0.5">
      <c r="B28" s="43" t="s">
        <v>6</v>
      </c>
      <c r="C28" s="44" t="s">
        <v>7</v>
      </c>
      <c r="D28" s="45" t="s">
        <v>8</v>
      </c>
      <c r="E28" s="34" t="s">
        <v>9</v>
      </c>
      <c r="F28" s="46" t="s">
        <v>10</v>
      </c>
      <c r="J28" s="22" t="s">
        <v>6</v>
      </c>
      <c r="K28" s="23" t="s">
        <v>7</v>
      </c>
      <c r="L28" s="24" t="s">
        <v>8</v>
      </c>
      <c r="M28" s="25" t="s">
        <v>9</v>
      </c>
      <c r="N28" s="26" t="s">
        <v>10</v>
      </c>
    </row>
    <row r="29" spans="2:14" ht="20.25" customHeight="1" thickTop="1" x14ac:dyDescent="0.45">
      <c r="B29" s="47" t="s">
        <v>11</v>
      </c>
      <c r="C29" s="48">
        <v>56000</v>
      </c>
      <c r="D29" s="49">
        <v>78900</v>
      </c>
      <c r="E29" s="50">
        <f>SUM(C29:D29)</f>
        <v>134900</v>
      </c>
      <c r="F29" s="51" t="s">
        <v>11</v>
      </c>
      <c r="J29" s="27" t="s">
        <v>11</v>
      </c>
      <c r="K29" s="14">
        <v>56000</v>
      </c>
      <c r="L29" s="15">
        <v>78900</v>
      </c>
      <c r="M29" s="21">
        <f>SUM(K29:L29)</f>
        <v>134900</v>
      </c>
      <c r="N29" s="28" t="s">
        <v>11</v>
      </c>
    </row>
    <row r="30" spans="2:14" ht="20.25" customHeight="1" x14ac:dyDescent="0.45">
      <c r="B30" s="36" t="s">
        <v>12</v>
      </c>
      <c r="C30" s="14">
        <v>43000</v>
      </c>
      <c r="D30" s="15">
        <v>76000</v>
      </c>
      <c r="E30" s="35">
        <f t="shared" ref="E30:E38" si="0">SUM(C30:D30)</f>
        <v>119000</v>
      </c>
      <c r="F30" s="37" t="s">
        <v>12</v>
      </c>
      <c r="J30" s="27" t="s">
        <v>12</v>
      </c>
      <c r="K30" s="14">
        <v>43000</v>
      </c>
      <c r="L30" s="15">
        <v>76000</v>
      </c>
      <c r="M30" s="21">
        <f t="shared" ref="M30:M38" si="1">SUM(K30:L30)</f>
        <v>119000</v>
      </c>
      <c r="N30" s="28" t="s">
        <v>12</v>
      </c>
    </row>
    <row r="31" spans="2:14" ht="20.25" customHeight="1" x14ac:dyDescent="0.45">
      <c r="B31" s="36" t="s">
        <v>13</v>
      </c>
      <c r="C31" s="14">
        <v>27000</v>
      </c>
      <c r="D31" s="15">
        <v>42000</v>
      </c>
      <c r="E31" s="35">
        <f t="shared" si="0"/>
        <v>69000</v>
      </c>
      <c r="F31" s="37" t="s">
        <v>13</v>
      </c>
      <c r="J31" s="27" t="s">
        <v>13</v>
      </c>
      <c r="K31" s="14">
        <v>27000</v>
      </c>
      <c r="L31" s="15">
        <v>42000</v>
      </c>
      <c r="M31" s="21">
        <f t="shared" si="1"/>
        <v>69000</v>
      </c>
      <c r="N31" s="28" t="s">
        <v>13</v>
      </c>
    </row>
    <row r="32" spans="2:14" ht="20.25" customHeight="1" x14ac:dyDescent="0.45">
      <c r="B32" s="36" t="s">
        <v>14</v>
      </c>
      <c r="C32" s="14">
        <v>120000</v>
      </c>
      <c r="D32" s="15">
        <v>162000</v>
      </c>
      <c r="E32" s="35">
        <f t="shared" si="0"/>
        <v>282000</v>
      </c>
      <c r="F32" s="37" t="s">
        <v>14</v>
      </c>
      <c r="J32" s="27" t="s">
        <v>14</v>
      </c>
      <c r="K32" s="14">
        <v>120000</v>
      </c>
      <c r="L32" s="15">
        <v>162000</v>
      </c>
      <c r="M32" s="21">
        <f t="shared" si="1"/>
        <v>282000</v>
      </c>
      <c r="N32" s="28" t="s">
        <v>14</v>
      </c>
    </row>
    <row r="33" spans="2:14" ht="20.25" customHeight="1" x14ac:dyDescent="0.45">
      <c r="B33" s="36" t="s">
        <v>15</v>
      </c>
      <c r="C33" s="14">
        <v>101000</v>
      </c>
      <c r="D33" s="15">
        <v>133000</v>
      </c>
      <c r="E33" s="35">
        <f t="shared" si="0"/>
        <v>234000</v>
      </c>
      <c r="F33" s="37" t="s">
        <v>15</v>
      </c>
      <c r="J33" s="27" t="s">
        <v>15</v>
      </c>
      <c r="K33" s="14">
        <v>101000</v>
      </c>
      <c r="L33" s="15">
        <v>133000</v>
      </c>
      <c r="M33" s="21">
        <f t="shared" si="1"/>
        <v>234000</v>
      </c>
      <c r="N33" s="28" t="s">
        <v>15</v>
      </c>
    </row>
    <row r="34" spans="2:14" ht="20.25" customHeight="1" x14ac:dyDescent="0.45">
      <c r="B34" s="36" t="s">
        <v>16</v>
      </c>
      <c r="C34" s="14">
        <v>39000</v>
      </c>
      <c r="D34" s="15">
        <v>42000</v>
      </c>
      <c r="E34" s="35">
        <f t="shared" si="0"/>
        <v>81000</v>
      </c>
      <c r="F34" s="37" t="s">
        <v>16</v>
      </c>
      <c r="J34" s="27" t="s">
        <v>16</v>
      </c>
      <c r="K34" s="14">
        <v>39000</v>
      </c>
      <c r="L34" s="15">
        <v>42000</v>
      </c>
      <c r="M34" s="21">
        <f t="shared" si="1"/>
        <v>81000</v>
      </c>
      <c r="N34" s="28" t="s">
        <v>16</v>
      </c>
    </row>
    <row r="35" spans="2:14" ht="20.25" customHeight="1" x14ac:dyDescent="0.45">
      <c r="B35" s="36" t="s">
        <v>17</v>
      </c>
      <c r="C35" s="14">
        <v>28000</v>
      </c>
      <c r="D35" s="15">
        <v>41700</v>
      </c>
      <c r="E35" s="35">
        <f t="shared" si="0"/>
        <v>69700</v>
      </c>
      <c r="F35" s="37" t="s">
        <v>17</v>
      </c>
      <c r="J35" s="27" t="s">
        <v>17</v>
      </c>
      <c r="K35" s="14">
        <v>28000</v>
      </c>
      <c r="L35" s="15">
        <v>41700</v>
      </c>
      <c r="M35" s="21">
        <f t="shared" si="1"/>
        <v>69700</v>
      </c>
      <c r="N35" s="28" t="s">
        <v>17</v>
      </c>
    </row>
    <row r="36" spans="2:14" ht="20.25" customHeight="1" x14ac:dyDescent="0.45">
      <c r="B36" s="36" t="s">
        <v>18</v>
      </c>
      <c r="C36" s="14">
        <v>58900</v>
      </c>
      <c r="D36" s="15">
        <v>78000</v>
      </c>
      <c r="E36" s="35">
        <f t="shared" si="0"/>
        <v>136900</v>
      </c>
      <c r="F36" s="37" t="s">
        <v>18</v>
      </c>
      <c r="J36" s="27" t="s">
        <v>18</v>
      </c>
      <c r="K36" s="14">
        <v>58900</v>
      </c>
      <c r="L36" s="15">
        <v>78000</v>
      </c>
      <c r="M36" s="21">
        <f t="shared" si="1"/>
        <v>136900</v>
      </c>
      <c r="N36" s="28" t="s">
        <v>18</v>
      </c>
    </row>
    <row r="37" spans="2:14" ht="20.25" customHeight="1" x14ac:dyDescent="0.45">
      <c r="B37" s="36" t="s">
        <v>19</v>
      </c>
      <c r="C37" s="14">
        <v>28700</v>
      </c>
      <c r="D37" s="15">
        <v>41000</v>
      </c>
      <c r="E37" s="35">
        <f t="shared" si="0"/>
        <v>69700</v>
      </c>
      <c r="F37" s="37" t="s">
        <v>19</v>
      </c>
      <c r="J37" s="27" t="s">
        <v>19</v>
      </c>
      <c r="K37" s="14">
        <v>28700</v>
      </c>
      <c r="L37" s="15">
        <v>41000</v>
      </c>
      <c r="M37" s="21">
        <f t="shared" si="1"/>
        <v>69700</v>
      </c>
      <c r="N37" s="28" t="s">
        <v>19</v>
      </c>
    </row>
    <row r="38" spans="2:14" ht="20.25" customHeight="1" thickBot="1" x14ac:dyDescent="0.5">
      <c r="B38" s="38" t="s">
        <v>20</v>
      </c>
      <c r="C38" s="39">
        <v>42900</v>
      </c>
      <c r="D38" s="40">
        <v>76900</v>
      </c>
      <c r="E38" s="41">
        <f t="shared" si="0"/>
        <v>119800</v>
      </c>
      <c r="F38" s="42" t="s">
        <v>20</v>
      </c>
      <c r="J38" s="29" t="s">
        <v>20</v>
      </c>
      <c r="K38" s="30">
        <v>42900</v>
      </c>
      <c r="L38" s="31">
        <v>76900</v>
      </c>
      <c r="M38" s="32">
        <f t="shared" si="1"/>
        <v>119800</v>
      </c>
      <c r="N38" s="33" t="s">
        <v>20</v>
      </c>
    </row>
    <row r="39" spans="2:14" ht="20.25" customHeight="1" thickTop="1" x14ac:dyDescent="0.2">
      <c r="C39" s="1" ph="1"/>
    </row>
    <row r="40" spans="2:14" ht="20.25" customHeight="1" x14ac:dyDescent="0.2">
      <c r="C40" s="1" ph="1"/>
    </row>
    <row r="41" spans="2:14" ht="20.25" customHeight="1" x14ac:dyDescent="0.2">
      <c r="C41" s="1" ph="1"/>
    </row>
    <row r="43" spans="2:14" ht="20.25" customHeight="1" x14ac:dyDescent="0.2">
      <c r="C43" s="1" ph="1"/>
    </row>
    <row r="44" spans="2:14" ht="20.25" customHeight="1" x14ac:dyDescent="0.2">
      <c r="C44" s="1" ph="1"/>
    </row>
    <row r="56" spans="2:14" ht="20.25" customHeight="1" thickBot="1" x14ac:dyDescent="0.5">
      <c r="B56" s="8">
        <v>1</v>
      </c>
      <c r="K56" s="19" t="s">
        <v>1</v>
      </c>
      <c r="L56" s="19"/>
      <c r="M56" s="19"/>
      <c r="N56" s="19"/>
    </row>
    <row r="57" spans="2:14" ht="20.25" customHeight="1" thickTop="1" x14ac:dyDescent="0.45">
      <c r="C57" s="9"/>
    </row>
    <row r="58" spans="2:14" ht="20.25" customHeight="1" x14ac:dyDescent="0.45">
      <c r="G58" s="10"/>
    </row>
    <row r="60" spans="2:14" ht="20.25" customHeight="1" x14ac:dyDescent="0.45">
      <c r="B60" s="2" t="s">
        <v>21</v>
      </c>
      <c r="C60" s="1" t="s">
        <v>22</v>
      </c>
      <c r="J60" s="2" t="s">
        <v>21</v>
      </c>
      <c r="K60" s="1" t="s">
        <v>22</v>
      </c>
    </row>
    <row r="61" spans="2:14" ht="20.25" customHeight="1" x14ac:dyDescent="0.45">
      <c r="C61" s="16" t="s">
        <v>23</v>
      </c>
      <c r="K61" s="16" t="s">
        <v>23</v>
      </c>
    </row>
    <row r="64" spans="2:14" ht="20.25" customHeight="1" x14ac:dyDescent="0.45">
      <c r="C64" s="17">
        <v>12356</v>
      </c>
      <c r="L64" s="17">
        <v>12356</v>
      </c>
    </row>
    <row r="65" spans="3:12" ht="20.25" customHeight="1" x14ac:dyDescent="0.45">
      <c r="C65" s="17">
        <v>12365</v>
      </c>
      <c r="L65" s="17">
        <v>12365</v>
      </c>
    </row>
    <row r="66" spans="3:12" ht="20.25" customHeight="1" x14ac:dyDescent="0.45">
      <c r="C66" s="17">
        <v>12343</v>
      </c>
      <c r="L66" s="17">
        <v>12343</v>
      </c>
    </row>
    <row r="67" spans="3:12" ht="20.25" customHeight="1" x14ac:dyDescent="0.45">
      <c r="C67" s="17">
        <v>12345</v>
      </c>
      <c r="L67" s="17">
        <v>12345</v>
      </c>
    </row>
    <row r="68" spans="3:12" ht="20.25" customHeight="1" x14ac:dyDescent="0.45">
      <c r="C68" s="17">
        <v>12351</v>
      </c>
      <c r="L68" s="17">
        <v>12351</v>
      </c>
    </row>
    <row r="69" spans="3:12" ht="20.25" customHeight="1" x14ac:dyDescent="0.45">
      <c r="C69" s="17">
        <v>12344</v>
      </c>
      <c r="L69" s="17">
        <v>12344</v>
      </c>
    </row>
    <row r="70" spans="3:12" ht="20.25" customHeight="1" x14ac:dyDescent="0.45">
      <c r="C70" s="17">
        <v>12343</v>
      </c>
      <c r="L70" s="17">
        <v>12343</v>
      </c>
    </row>
    <row r="71" spans="3:12" ht="20.25" customHeight="1" x14ac:dyDescent="0.2">
      <c r="C71" s="1" ph="1"/>
    </row>
    <row r="72" spans="3:12" ht="20.25" customHeight="1" x14ac:dyDescent="0.2">
      <c r="C72" s="1" ph="1"/>
    </row>
    <row r="89" spans="3:3" ht="20.25" customHeight="1" x14ac:dyDescent="0.2">
      <c r="C89" s="1" ph="1"/>
    </row>
    <row r="96" spans="3:3" ht="20.25" customHeight="1" x14ac:dyDescent="0.2">
      <c r="C96" s="1" ph="1"/>
    </row>
    <row r="107" spans="3:3" ht="20.25" customHeight="1" x14ac:dyDescent="0.2">
      <c r="C107" s="1" ph="1"/>
    </row>
    <row r="122" spans="3:3" ht="20.25" customHeight="1" x14ac:dyDescent="0.2">
      <c r="C122" s="1" ph="1"/>
    </row>
    <row r="124" spans="3:3" ht="20.25" customHeight="1" x14ac:dyDescent="0.2">
      <c r="C124" s="1" ph="1"/>
    </row>
    <row r="125" spans="3:3" ht="20.25" customHeight="1" x14ac:dyDescent="0.2">
      <c r="C125" s="1" ph="1"/>
    </row>
    <row r="126" spans="3:3" ht="20.25" customHeight="1" x14ac:dyDescent="0.2">
      <c r="C126" s="1" ph="1"/>
    </row>
    <row r="127" spans="3:3" ht="20.25" customHeight="1" x14ac:dyDescent="0.2">
      <c r="C127" s="1" ph="1"/>
    </row>
    <row r="129" spans="3:3" ht="20.25" customHeight="1" x14ac:dyDescent="0.2">
      <c r="C129" s="1" ph="1"/>
    </row>
    <row r="136" spans="3:3" ht="20.25" customHeight="1" x14ac:dyDescent="0.2">
      <c r="C136" s="1" ph="1"/>
    </row>
    <row r="137" spans="3:3" ht="20.25" customHeight="1" x14ac:dyDescent="0.2">
      <c r="C137" s="1" ph="1"/>
    </row>
    <row r="138" spans="3:3" ht="20.25" customHeight="1" x14ac:dyDescent="0.2">
      <c r="C138" s="1" ph="1"/>
    </row>
    <row r="140" spans="3:3" ht="20.25" customHeight="1" x14ac:dyDescent="0.2">
      <c r="C140" s="1" ph="1"/>
    </row>
    <row r="141" spans="3:3" ht="20.25" customHeight="1" x14ac:dyDescent="0.2">
      <c r="C141" s="1" ph="1"/>
    </row>
  </sheetData>
  <mergeCells count="5">
    <mergeCell ref="A1:G1"/>
    <mergeCell ref="K16:N16"/>
    <mergeCell ref="D25:F25"/>
    <mergeCell ref="L25:N25"/>
    <mergeCell ref="K56:N56"/>
  </mergeCells>
  <phoneticPr fontId="3"/>
  <conditionalFormatting sqref="C64:C70">
    <cfRule type="expression" dxfId="1" priority="2" stopIfTrue="1">
      <formula>COUNTIF($C$64:$C$70,C64)&gt;1</formula>
    </cfRule>
  </conditionalFormatting>
  <conditionalFormatting sqref="L64:L70">
    <cfRule type="expression" dxfId="0" priority="1" stopIfTrue="1">
      <formula>COUNTIF(K:K,$C64)&gt;1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2023-05-15T12:05:36Z</dcterms:created>
  <dcterms:modified xsi:type="dcterms:W3CDTF">2023-07-16T04:33:13Z</dcterms:modified>
</cp:coreProperties>
</file>